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OneDrive\Desktop\Downloads\"/>
    </mc:Choice>
  </mc:AlternateContent>
  <xr:revisionPtr revIDLastSave="0" documentId="8_{04294886-4070-4C18-9F47-21BD609397BA}" xr6:coauthVersionLast="47" xr6:coauthVersionMax="47" xr10:uidLastSave="{00000000-0000-0000-0000-000000000000}"/>
  <bookViews>
    <workbookView xWindow="-120" yWindow="-120" windowWidth="29040" windowHeight="15720" xr2:uid="{C7E038A6-D8EA-4721-9795-5D2163AD5762}"/>
  </bookViews>
  <sheets>
    <sheet name="Doc5794738674" sheetId="1" r:id="rId1"/>
  </sheets>
  <externalReferences>
    <externalReference r:id="rId2"/>
  </externalReferences>
  <definedNames>
    <definedName name="DV_area_0">[1]DV_sheet_!$A$1:$A$2</definedName>
    <definedName name="DV_area_1">[1]DV_sheet_!$B$1:$B$44</definedName>
    <definedName name="DV_area_10">[1]DV_sheet_!$K$1:$K$2</definedName>
    <definedName name="DV_area_11">[1]DV_sheet_!$L$1:$L$2</definedName>
    <definedName name="DV_area_12">[1]DV_sheet_!$M$1:$M$2</definedName>
    <definedName name="DV_area_13">[1]DV_sheet_!$N$1:$N$2</definedName>
    <definedName name="DV_area_14">[1]DV_sheet_!$O$1:$O$2</definedName>
    <definedName name="DV_area_15">[1]DV_sheet_!$P$1:$P$2</definedName>
    <definedName name="DV_area_16">[1]DV_sheet_!$Q$1:$Q$42</definedName>
    <definedName name="DV_area_17">[1]DV_sheet_!$R$1:$R$5</definedName>
    <definedName name="DV_area_18">[1]DV_sheet_!$S$1:$S$207</definedName>
    <definedName name="DV_area_19">[1]DV_sheet_!$T$1:$T$4</definedName>
    <definedName name="DV_area_2">[1]DV_sheet_!$C$1:$C$2</definedName>
    <definedName name="DV_area_20">[1]DV_sheet_!$U$1:$U$51</definedName>
    <definedName name="DV_area_3">[1]DV_sheet_!$D$1:$D$212</definedName>
    <definedName name="DV_area_4">[1]DV_sheet_!$E$1:$E$2</definedName>
    <definedName name="DV_area_5">[1]DV_sheet_!$F$1:$F$2</definedName>
    <definedName name="DV_area_6">[1]DV_sheet_!$G$1:$G$2</definedName>
    <definedName name="DV_area_7">[1]DV_sheet_!$H$1:$H$2</definedName>
    <definedName name="DV_area_8">[1]DV_sheet_!$I$1:$I$2</definedName>
    <definedName name="DV_area_9">[1]DV_sheet_!$J$1:$J$2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alcChain>
</file>

<file path=xl/sharedStrings.xml><?xml version="1.0" encoding="utf-8"?>
<sst xmlns="http://schemas.openxmlformats.org/spreadsheetml/2006/main" count="153" uniqueCount="102">
  <si>
    <t>Number</t>
  </si>
  <si>
    <t>Material Code</t>
  </si>
  <si>
    <t>Description</t>
  </si>
  <si>
    <t>Part Name</t>
  </si>
  <si>
    <t>Unit of Measure</t>
  </si>
  <si>
    <t>Quantity</t>
  </si>
  <si>
    <t>BRSH,AU0575,AURIC TECHNO SERVICES</t>
  </si>
  <si>
    <t>ITEM NAME: BRUSH;
 PART NO: AU0575;
 MAKE: AURICTECHNO SERVICES</t>
  </si>
  <si>
    <t>each</t>
  </si>
  <si>
    <t>DRIVE,STANDALONE,380 - 480 VAC,DYNAMIC</t>
  </si>
  <si>
    <t>DRIVE,
STANDALONE,
TYPE: AC,
RATED POWER: 11 KW,
INPUT VOLTAGE RANGE: 380 -480 VAC,
INPUT FREQUENCY: 48-63 Hz,
OUTPUT VOLTAGE: 380-480 VAC,
OUTCURRENT: 23 A,
OUTPUT FREQUENCY: 0 TO 50 Hz,
PHASE: 3 PH,
BRAKING: DYNAMIC,
CONTROL MODULE MOUNTING: INTERNAL,
COOLING METHOD: AIR,
PROTECTIONCLASS: IP21,
DRIVE MOUNTING: PANEL,
MODEL: ACS550-01-023A-4,
MAKE: ABB</t>
  </si>
  <si>
    <t>CBL,PWR,1.1KV;STRNDED;4C;16MM2;CU;PVC</t>
  </si>
  <si>
    <t>CABLE,
POWER,
RATED VOLTAGE: 1.1 KV;
 CONDUCTOR TYPE: STRANDED;
 NUMBER OFCORE: 4C;
 CONDUCTOR CROSS SECTION AREA: 16 MM2;
 CONDUCTOR MATERIAL: COPPER;
 INNER SHEATH MATERIAL: EXTRUDED PVC ST1;
 INSULATIONMATERIAL: PVC;
 ARMOURING TYPE: GI ROUND WIRE;
 OUTER SHEATHMATERIAL: EXTRUDEDPVC ST1;
 STANDARD: IS 1554-1-1988</t>
  </si>
  <si>
    <t>meter</t>
  </si>
  <si>
    <t>CBL,PWR,1.1KV;FLEX;4C;2.5MM2;CU;PVC</t>
  </si>
  <si>
    <t>CABLE,
POWER,
RATED VOLTAGE: 1.1 KV;
 CONDUCTOR TYPE: FLEXIBLE;
 NUMBER OFCORE: 4C;
 CONDUCTOR CROSS SECTION AREA: 2.5 MM2;
 CONDUCTOR MATERIAL: COPPER;
 INNER SHEATH MATERIAL: EXTRUDED PVC ST1;
 INSULATIONMATERIAL: PVC;
 ARMOURING TYPE: GI ROUND WIRE;
 OUTER SHEATHMATERIAL: EXTRUDED PVC ST1;
 STANDARD: IS 1554-1-1988</t>
  </si>
  <si>
    <t>CBL,PWR,1.1KV;STRNDED;4C;10MM2;CU;PVC</t>
  </si>
  <si>
    <t>CABLE,
POWER,
RATED VOLTAGE: 1.1 KV;
 CONDUCTOR TYPE: STRANDED;
 NUMBER OFCORE: 4C;
 CONDUCTOR CROSS SECTION AREA: 10 MM2;
 CONDUCTOR MATERIAL: COPPER;
 INNER SHEATH MATERIAL: EXTRUDED PVC ST1;
 INSULATIONMATERIAL: PVC;
 ARMOURING TYPE: GI FLAT STRIP;
 OUTER SHEATHMATERIAL: EXTRUDEDPVC ST1;
 STANDARD: IS 1554-1-1988</t>
  </si>
  <si>
    <t>EXPANSION RECEIVER MODULE,IC200ERM002,GE</t>
  </si>
  <si>
    <t>ITEM NAME: EXPANSION RECEIVER MODULE;
 PARTNO: IC200ERM002;
 MAKE: GE</t>
  </si>
  <si>
    <t>VLV,PNMTC,5/2WAY DBL SOL;1/4IN BSP(F)</t>
  </si>
  <si>
    <t>MODULE;
 TYPE : INPUT,
VERSA MAX;
 VOLTAGE RATING : 24 VDC;
 MODEL :IC200MDL650F-32PT;
 MAKE : GE FANUC;
 ADDITIONAL INFORMATION : POS/NEG GRPASME B16.9 EQUAL TEE ID 320 x 51.5 MM</t>
  </si>
  <si>
    <t>MDULE,INPUT,ANALOG,24VDC,15 CHANNEL,45</t>
  </si>
  <si>
    <t>MODULE,
MODULE TYPE: INPUT;
 TYPE: ANALOG;
 VOLTAGE RATING: 24VDC;
 NO.OFINPUT CHANNEL: 15 CHANNEL;
 OPERATING TEMPERATURE: 45 DEG;
 ENCLOSURE PROTECTION: IP20;
 MODEL: IC200ALG264;
 MAKE: GE FANUC</t>
  </si>
  <si>
    <t>DRIVE,STANDALONE,AC TO AC,SCHNEIDER</t>
  </si>
  <si>
    <t>DRIVE,
STANDALONE,
TYPE: AC TO AC,
RATED POWER: 4 KW,
INPUT VOLTAGERANGE: 380-500 VAC,
OUTPUT VOLTAGE: 0-500 VAC,
OUTPUT CURRENT: 9.5 A,
OUTPUTFREQUENCY: 0.5-500 HZ,
PHASE: 3,
BRAKING: DYNAMIC,
CONTROL MODULEMOUNTING: INTERNAL,
COOLING METHOD: AIR,
DRIVEMOUNTING: PANEL,
MODEL: ATV312HU40N4,
MAKE: SCHNEIDER</t>
  </si>
  <si>
    <t>TRSMTR,LVL,U-SONC,0-2 M,WTR,4 to 20 MA</t>
  </si>
  <si>
    <t>TRANSMITTER,
LEVEL,
TYPE: ULTRASONIC,
MEASURING RANGE: 0-2 M,
MEDIA: WATER,
DISPLAY: ANALOGE,
OUTPUT: 4 to 20 MA,
PROCESS CONNECTION: 1 1/2 NPTINCH,
POWER SUPPLY: 24 V LOOP POWERED,
ELECTRICAL CONNECTION: 2 WIRE,
OPERATING TEMPERATURE: 10-80 DEG.C,
MOUNTING: DIRECT;
 MODELNO: FMU40-ANB1A4;
 MAKE : ENDRESS AND HAUSER</t>
  </si>
  <si>
    <t>ITEM NAME: ANALOG INPUT MODULE;
 PARTNO: IC200ALG260;
 MAKE: GE FANUC;
 MAJOR EQUIPMENT: PLC;
 ADDITIONALINFORMATION: 8 X ANALOG INPUT MODULE (SINGLE ENDED)</t>
  </si>
  <si>
    <t>I/O CARR BOX;IC200CHS022;GE</t>
  </si>
  <si>
    <t>ITEM NAME: I/O CARRIER BOX;
 PARTNO: IC200CHS022;
 MAKE: GE;
 ADDITIONAL INFORMATION: 90-30 GE PLC COMPACT I/OCARDCARRIER BOX</t>
  </si>
  <si>
    <t>MODULE,
MODULE TYPE: INPUT;
 TYPE: DIGITAL;
 VOLTAGE RATING: 24 VDC;
 NO.OFINPUT CHANNEL: 32;
 OPERATING TEMPERATURE: 0-50 DEG C;
 ENCLOSUREPROTECTION: IP20;
 MODEL: VERSAMAX IC200MDL650;
 MAKE: GE FANACASME B16.9 EQUAL TEE ID 320 x 51.5 MM</t>
  </si>
  <si>
    <t>MODULE,
MODULE TYPE:OUTPUT;
 TYPE:DIGITAL;
 VOLTAGE RATING:24 VDC;
 NO.OFOUTPUT CHANNEL:32;
 OPERATING TEMPERATURE:0-60 DEG C;
 ENCLOSURE PROTECTION:IP67;
 MODEL:IC200MDL750;
 MAKE:GEFANUCASME B16.9 EQUAL TEE ID 320 x 51.5 MM</t>
  </si>
  <si>
    <t>MDULE,OUTPUT,ANALOG,24VDC,4,50DEG C,IP24</t>
  </si>
  <si>
    <t>MODULE,
MODULE TYPE:OUTPUT;
 TYPE:ANALOG;
 VOLTAGE RATING:24 VDC;
 NO.OFOUTPUT CHANNEL:4;
 OPERATING TEMPERATURE:50 DEG C;
 ENCLOSURE PROTECTION:IP24;
 MODEL:IC200ALG320G;
 MAKE:GE FANUC</t>
  </si>
  <si>
    <t>PWR SUPY,UN INTRPT,ONLNE,2  KVA</t>
  </si>
  <si>
    <t>POWER SUPPLY,
UNINTERRUPTED,
TYPE:ONLINE,
CAPACITY:2 KVA,
INPUTVOLTAGE:230 VAC,
OUTPUT VOLTAGE:230 VAC,
PHASE:SINGLE,
VOLTAGEREGULATION: +/-10 %,
PANEL DISPLAY:LED,
DIMENSION:480x438x88 MM,
MAKE:APC/EMERSON/EQUIVALENT</t>
  </si>
  <si>
    <t>BAT,RECHRGEBLE,LEAD ACID;42 AH;ES42-12</t>
  </si>
  <si>
    <t>BATTERY,
RECHARGEABLE,
TYPE:LEAD ACID;
 VOLTAGE:12VDC;
 SIZE:166(W)X171(H)X198(L) MM;
 DISCHARGE CAPACITY:42AH;
 MAKE:ROCKET;
 MODEL:ES42-12</t>
  </si>
  <si>
    <t>STRTR,ELEC MOTR,DOL,13-22A,MK1 SS96228</t>
  </si>
  <si>
    <t>STARTER,
ELECTRIC MOTOR,
TYPE:DOL,
VOLTAGE:415VAC,
CURRENT RATING:13-22 A,
POWER:5.5 KW,
CONTROL VOLTAGE:415 VAC,
PHASE:3PH,
CONTACTOR DUTY CYCLE:AC-3,
OVERLOAD PROTECTION:THERMAL OVERLOAD,
MAKE:LnT,
MODEL:MK1SS96228</t>
  </si>
  <si>
    <t>DRIVE,STANDALONE,7.5 KW,EXTL,DANFOSS</t>
  </si>
  <si>
    <t>DRIVE,
STANDALONE,
TYPE:AC TO AC,
RATED POWER:7.5 KW,
INPUT VOLTAGERANGE:380-480 VAC,
OUTPUT VOLTAGE:440 VAC,
OUTPUT CURRENT:15 A,
OUTPUT FREQUENCY:0-500 HZ,
PHASE:3,
BRAKING:DYNAMIC,
CONTROL MODULEMOUNTING:EXTERNAL,
COOLING METHOD:AIR,
DRIVE MOUNTING:EXTERNAL,
MODEL:FC-360-H7K5-T4-E20-H2-B-NLCP-C-D-X-A0,
MAKE:DANFOSS,
ADDITIONALINFORMATION:CONTROL MODULE-132B0254,134F2979</t>
  </si>
  <si>
    <t>MDULE,IFC,IC200PNS001;GE FANUC</t>
  </si>
  <si>
    <t>MODULE,
INTERFACE,
VOLTAGE RATING:24 V DC;
 INPUT INTERFACETYPE:PROFINET;
 OUTPUT INTERFACE TYPE:PROFINET;
 OPERATING TEMPERATURE:0TO 60 DEG/C;
 ENCLOSUREPROTECTION:IP65;
 APPLICATION:PLC;
 MODEL:IC200PNS001;
 MAKE:GE FANUC</t>
  </si>
  <si>
    <t>SWTCH,ETNT,LYR 2;MOXA;EDS-405A-MM-SC</t>
  </si>
  <si>
    <t>COMMUNICATION CABLE,
CABLE TYPE:ETHERNET;
 CAT REFERENCE:CAT-6UTP;
 CONDUCTOR MATERIAL:ATC;
 INNER SHEATH MATERIAL:PVC;
 OUTER SHEATH MATERIAL:HDPE;
 SHIELDING MATERIAL:UNSHEILDED;
 ARMOURING:UNARMOURD;
 MAKE:MOLEX/ EQUIVALENT</t>
  </si>
  <si>
    <t>MOT,LT AC,3.7 KW;50 HZ;3;6;B3;132SM;S1</t>
  </si>
  <si>
    <t>MOTOR,
LT ELECTRIC AC,
TYPE:IE3 SQ CAGE;
 POWER RATING:3.7 KW;
 VOLTAGERATING:415 VAC;
 FREQUENCY:50 HZ;
 PHASE:3;
 POLE:6;
 INGRESS PROTECTION:IP55;
 COOLING METHOD:IC411;
 MOUNTING:B3;
 INSULATION CLASS:F;
 FRAMESIZE:132SM;
 DUTY CYCLE:S1;
 METHOD OF CONTROL:DOL;
 TERMINAL BOX LOCATION:TOP;
 AMBIENT TEMPERATURE:50 DEC C</t>
  </si>
  <si>
    <t>SWITCH,
ETHERNET,
TYPE:LAYER 2;
 TYPE OF PORT:2 -MULTIMODE SC+RJ45+RS232;
 SPEED:100 BASE FX PORTS;
 NUMBER OF PORTS:5 NOS;
 POWER SUPPLY:12/24/48 VDC;
 DIMENSION:53.6 X 135 X 105 MM;
 OPERATING TEMPERATURE:-10 TO60 DEG.C;
 BODY MATERIAL:METAL;
 MAKE:MOXA;
 MODEL:EDS-405A-MM-SC</t>
  </si>
  <si>
    <t>SWH,LIM,HDTY,SGL,RLR,BI-DIRECTION,3,SIDE</t>
  </si>
  <si>
    <t>SWITCH,
LIMIT,
TYPE:HEAVY DUTY;
 TYPE OF LEVER:SINGLE;
 TYPE OFACTUATION:ROLLER;
 DIRECTION:BI -DIRECTION;
 CONFIGURATION:2NO+2NC;
 CONTACT RATING:3;
 MOUNTING:SIDE;
 ENCLOSURE:IP67;
 MODEL:HLM1740 51</t>
  </si>
  <si>
    <t>CNTRLR,MULTIFUNCTION,0-100%,PI BASED,ANL</t>
  </si>
  <si>
    <t>CONTROLLER,
PROCESS:MULTIFUNCTION;
 RANGE:0 -100%;
 CONTROL ACTION:PIBASED;
 POWER SUPPLY:24 VAC/DC;
 OUTPUT SIGNAL SPECIFICATION:ANALOG;
 NO OF OUTPUT SIGNALS:3 MAX;
 NO OF INPUT SIGNALS:1 CH;
 DISPLAY TYPE:NOTREQUIRED;
 AUTO/MANUAL OPERATION:AUTO;
 MOUNTING:DIN RAIL;
 IP PROTECTION:IP20;
 MAKE:EMERSON / EQUIVALENT;
 MODEL:EPSCPE100/EQUIVALENT</t>
  </si>
  <si>
    <t>SWTCH,FLOAT,FREE FLOT,230VAC,10A</t>
  </si>
  <si>
    <t>SWITCH,
FLOAT,
TYPE OF SWITCH:BALL;
 TYPE OF ACTUATION:FREE FLOAT;
 FLOATMATERIAL OF SPECIFICATION:POLYPROPELENE;
 AUX CONTACT CONFIGUARATION:1NO+1NC;
 AUX CONTACTS VOLTAGE RATING:230 VAC;
 AUXCONTACTS CURRENT RATING:10 A;
 PROCESS CONNECTION:FREE;
 TYPE OF MOUNTING:HORIZONTAL;
 OPERATING TEMPERATURE:0 TO 60 DEG C;
 OPERATINGPRESSURE:N/A;
 PROCESS FLUID:WATER;
 CABLE LENGTH:5 M;
 ADDITIONAL INFORMATION:MODEL- LSCF-R-SPDT10A-5M,
MAKE INNQ/EQUIVALANT,
RECTANGLE SHAPE</t>
  </si>
  <si>
    <t>PLC,PLC,128KB,4,2,2,2,24VDC,DELTA/ EQVL</t>
  </si>
  <si>
    <t>PLC,
TYPE:PLC;
 MEMORY:128 KB;
 DIGITAL INPUT:4;
 DIGITAL OUTPUT:2;
 ANALOGINPUT:2;
 ANALOG OUTPUT:2;
 POWER SUPPLY INPUT:24 VDC;
 MAKE:DELTA/ EQUIVALENT;
 MODEL/MLFB/TYPE NUMBER:DVP10SX11T/EQUIVALENT;
 REDUNDANCY:NOT REQUIRED;
 COMMINICATIONTYPE:ETHERNET,
MODBUS;
 PROGRAMMING LANGUAGE:LADDER</t>
  </si>
  <si>
    <t>SWTCH,PR,SPRNG,DFR,AIR,100 - 213PSI,5A</t>
  </si>
  <si>
    <t>SWITCH,
PRESSURE,
TYPE:SPRING;
 PRESSURE CATEGORY:DIFFERENTIAL;
 MEDIUM:AIR;
 SWITCHING PRESSURE RANGE:100 - 213PSI;
 OUT PUT TYPE:MICRO SWITCH;
 CONTACT RATING:5 A;
 VOLTAGE RATING:415 VAC;
 PROCESS CONNECTION TYPE:THREADED BSP;
 PROCESS CONNECTION SIZE:1/2IN;
 OPERATING TEMPERATURE:-15 TO 60 DEG C;
 ADDITIONALINFORMATION:MODEL:PRV-15X / EQUIVALENT</t>
  </si>
  <si>
    <t>MDULE,CPU,230VAC/DC,RS232/RS485,34KB,0</t>
  </si>
  <si>
    <t>MODULE,
MODULE TYPE:CPU;
 VOLTAGE RATING:230 VAC/DC;
 INPUT INTERFACETYPE:RS232/RS485;
 OUTPUT INTERFACE TYPE:RS232/RS485;
 INTERNAL MEMORY:34 KB;
 EXPANDABLE MEMORY MAX.:0;
 MEMORY TYPE:EPROM;
 CPU PROCESSINGTIME:1.8 MS;
 ENCLOSURE PROTECTION:IP00;
 MODEL:IC200CPU001;
 MAKE:GE(EMERSON)</t>
  </si>
  <si>
    <t>LUMNR,LED,STREET LIGHT,150W,140-270VAC</t>
  </si>
  <si>
    <t>LUMINAIRE,
LED,
TYPE:STREET LIGHT;
 TOTAL POWER CONSUMED INCLUDINGDRIVER:150 W;
 VOLTAGE RANGE:140-270 VAC;
 EFFICACY:MIN: 120 LUM/W;
 TOTALHARMONIC DISTORTION:&lt;10;
 SYSTEM LUMEN OUTPUT:MIN: 18000 LUMEN;
 CRI:&gt;70;
 CCT (LED COLOUR):5700 K;
 WORKING TEMPERATURE RANGE:-10TO 50 DEG C;
 LUMINAIRE LIFE EXPECTANCE:50000 HR;
 INGRESS PROTECTION:IP66;
 MOUNTING:POLE;
 DRIVER:INTERNAL;
 DRIVE R SURGEPROTECTION:4 KV;
 POWER FACTOR:0.95</t>
  </si>
  <si>
    <t>ANLYZR,TURBTY,ONLINE,0-100NTU,INDSTL WTR</t>
  </si>
  <si>
    <t>ANALYZER,
TURBIDITY,
TYPE:ONLINE;
 RANGE:0-100 NTU;
 APPLICATION:INDUSTRIALWATER;
 OPERATING TEMPERATURE:0-50 DEG C;
 POWER SUPPLY:240 VAC;
 SENSOR TYPE:WITH WIPER;
 SENSOR MATERIAL:TUNGSTEN;
 MOUNTING TYPE:WALLMOUNTING;
 MAX PRESSURE LIMIT:13.78 BAR;
 FLOW:0.1 TO 1 LPM;
 CABLELENGTH:10 M;
 ACCURACY:+/ -1 %;
 ENCLOSURE MATERIAL:ABS;
 INGRESS PROTECTION:IP66;
 MODEL:TURBIMAX CUE22;
 MAKE:ENDRESS +HAUSER</t>
  </si>
  <si>
    <t>CBL,INSTRUMENTATION/SIGNALING,1.1KV,2 T</t>
  </si>
  <si>
    <t>CABLE,
CABLE TYPE:INSTRUMENTATION/SIGNALING;
 RATED VOLTAGE:1.1KV;
 CONDUCTOR TYPE:STRANDED;
 NUMBER OF PAIRS:2 T;
 CONDUCTOR CROSSSECTION AREA:1.0 MM2;
 INSULATION MATERIAL:PVC;
 INNER SHEATH MATERIAL:EXTRUDED POLYVINYL CHLORIDE (PVC) COMPOUND TYPEST-2;
 ARMOURING TYPE:GI ROUND WIRE;
 OUTER SHEATH MATERIAL:EXTRUDEDPOLYVINYL CHLORIDE (PVC) COMPOUND TYPE ST-2 FRLSH;
 SCREENING METHOD:INDIVIDUAL &amp; OVERALL SCREENED;
 SCREENING MATERIAL:ALUMINIUMMYLAR TAPE</t>
  </si>
  <si>
    <t>ANLYZR,GS,LED LUMINESCENT;0-20 PPM;O2</t>
  </si>
  <si>
    <t>ANALYZER,
GAS,
TYPE:ONLINE DISSOLVED OXYGEN;
 WORKING PRINCIPLE:LEDLUMINESCENT;
 RANGE:0-20 PPM;
 APPLICATION:OXYGEN;
 POWER SUPPLY:110-230 VAC;
 SENSOR TYPE:LDO;
 MEDIA:WATER;
 ACCURACY:+/- 0.1 PPM;
 OPERATINGTEMPERATURE:0-50 DEG.C;
 SAMPLE PRESSURE:3.5 BAR;
 SAMPLE TEMPERATURE:0-50 DEG.C;
 SPECIAL FEATURES:WITH CONTROLER</t>
  </si>
  <si>
    <t>SET</t>
  </si>
  <si>
    <t>CMPRSR,INDSTL,ATOMOSPHERIC AIR,CNTRFGL</t>
  </si>
  <si>
    <t>COMPRESSOR,
INDUSTRIAL,
MEDIA:ATOMOSPHERIC AIR;
 TYPE:CENTRIFUGAL;
 CAPACITY / FLOW RATE:41 OZ(1212 ML);
 DISCHARGEPRESSURE:12.3;
 DISCHARGE TEMPERATURE:AMBIANT;
 MAX SPEED (RPM):1451;
 DRIVE:MOTOR ELECTRICAL;
 TANK CAPACITY:225;
 POWER:3 PHASRMOTOR;
 ADDITIONAL INFORMATION:MODEL- 2475,
MAKE- INGERSOLL-RAND</t>
  </si>
  <si>
    <t>ADHSV, UPVC SVT CMNT;SVT BASE PRDCT</t>
  </si>
  <si>
    <t>ADHESIVE,
TYPE: UPVC SOLVENT CEMENT;
 BASE MATERIAL:SOLVENT BASEPRODUCT;
 COLOR:CLEAR;
 FORM:MEDIUM SETTING VISCOUS LIQUID;
 CONTAINER:1 LTR CONTAINER;
 APPLICATION:FOR UPVC PIPES AND FITTINGSJOINING;
 STANDARD:ASTM D 2564;
 SPECIAL FEATURES:LOW VOC;
 MAKE:WELDON;
 MODEL:UPVC 717;
 ADDITIONAL INFORMATION:FOR 76 MW CDQ PP</t>
  </si>
  <si>
    <t>PNL AIR CONDITIONER,AIR COOLED,4.5T</t>
  </si>
  <si>
    <t>PANEL AIR CONDITIONER,
TYPE:AIR COOLED;
 CAPACITY:4.5 T;
 COMPRESSOR:HERMETIC;
 TYPE OF COMPRESSOR:SCROLL;
 TYPE OF REFRIGERANT:R22;
 MOUNTING:VERTICAL;
 ELECTRICAL RATING:5 STAR;
 PHASE:230V AC;
 OPERATION:VERTICOOL</t>
  </si>
  <si>
    <t>CMPTR,INTEL i7;24 IN WDE;8 GB;1 TB</t>
  </si>
  <si>
    <t>COMPUTER,
TYPE:DESKTOP;
 PROCESSOR:INTEL i7;
 OPERATING SYSTEM:WINDOWS10;
 CACHE SIZE:4 MB;
 MONITOR:LCD / LED;
 MONITOR SIZE:24 INCH WIDE;
 DRIVE:DVD WRITER;
 MOTHER BOARD:INTEL;
 RAM:8 GB;
 HARD DISK CAPACITY:1TB;
 NUMBER OF EXPANSION SLOTS:1 PCI SLOT;
 2 EXP SLOT;
 SPECIAL FEATURES:4 GB GRAPHICS CARD;
 MAKE:HP/DELL/LENOVO;
 MODEL:ANY;
 ADDITIONALINFORMATION:WITH 3 YEARS ONSITE WARRANTY;
 KEYBOARD MOUSE</t>
  </si>
  <si>
    <t>WIRELESS GATEWAY,DVC,IDR,SGL,1,EXTL,YES</t>
  </si>
  <si>
    <t>WIRELESS GATEWAY,
DEVICE,
TYPE:INDOOR;
 OPERATING MODE:SINGLE;
 NUMBER OFANTENNAS:1;
 ANTENNA TYPE:EXTERNAL;
 WIRELESS RANGE:UNLIMITED;
 POWER SUPPLY:230 VAC;
 TRANSMISSION RATE:100 MBPS;
 SECURITY FEATURES:YES;
 INGRESS PROTECTION:IP55;
 MAKE:WI MATE OREQUIVALENT;
 MODEL:UNIFIER 300 OR EQUIVALENT</t>
  </si>
  <si>
    <t>RGLTR,FILTER,0-10KG/CM2,0.70 - 7.00KG</t>
  </si>
  <si>
    <t>REGULATOR,
TYPE:FILTER;
 INLET PRESSURE RANGE:0-10 KG/CM2;
 OUTLETPRESSURE RANGE:0.70 - 7.00 KG/CM2;
 CONNECTION TYPE:NPT FEMALE THREADED;
 CONNECTION SIZE:¼ IN;
 MOUNTING:BRACKET;
 CONTROL SYSTEM:MANUAL;
 MEDIA:AIR;
 MAKE:SHAVO / EQUIVALENT;
 MODEL:11-4SN-201M-M6KA-NB/EQUIVALENT</t>
  </si>
  <si>
    <t>BLK,CHN PLLY,SPUR GER,2 TON,12 M,HOK</t>
  </si>
  <si>
    <t>BLOCK,
CHAIN PULLEY,
TYPE:SPUR GEAR,
CAPACITY (SWL):2 TON,
STANDARD:IS3832,
DUTY:MEDIUM,
HEIGHT OF LIFT:12 M,
TYPE OF SUSPENSION:HOOK,
HEAD ROOM:205 MM,
DISTANCE BETWEEN SUSPENSION LEVEL AND FLOOR LEVEL:1 M,
TEST CERTIFICATE:REQUIRED</t>
  </si>
  <si>
    <t>PR SWH;PSU-15X;INDFOS</t>
  </si>
  <si>
    <t>ITEM NAME:PRESSURE SWITCH;
 PARTNO:PSU-15X;
 MAKE:INDFOS;
 ADDITIONAL INFORMATION:PRESSURE RANGE 7-15 ATODIFF 712 .3-7 ATO</t>
  </si>
  <si>
    <t>SLV PMP SIDE,311,KPDS 80/32 QFM</t>
  </si>
  <si>
    <t>ITEM NAME:SLEEVE PUMP SIDE;
 PART NO:311;
 MAKE:KIRLOSKARBROTHER LTD;
 MAJOR EQUIPMENT:BLOWER AREA SUMP PUMP PU-E-11.1/2;
 MAJOR EQUIPMENT MODEL:KPDS 80/32 QFM;
 MAJOR EQUIPMENT MAKE:KIRLOSKARBROTHER LTD</t>
  </si>
  <si>
    <t>SLV DRIVE SIDE,310,KPDS 80/32 QFM</t>
  </si>
  <si>
    <t>ITEM NAME:SLEEVE DRIVE SIDE;
 PART NO:310;
 MAKE:KIRLOSKARBROTHER LTD;
 MAJOR EQUIPMENT:BLOWER AREA SUMP PUMP PU-E-11.1/2;
 MAJOR EQUIPMENT MODEL:KPDS 80/32 QFM;
 MAJOR EQUIPMENT MAKE:KIRLOSKARBROTHER LTD</t>
  </si>
  <si>
    <t>CUPLNG,PI,PI,2IN,20 BR,UPVC,SCKT,80</t>
  </si>
  <si>
    <t>COUPLING,
PIPE,
TYPE:PIPE,
SIZE:2INCH,
DESIGN STANDARD:ASTM D-2467,
PRESSURE RATING:20 BAR,
MATERIAL:UPVC,
METHOD OF MANUFACTURE:MOULDING,
END CONNECTION:SOCKET,
PIPE SCHEDULE:80 SCH,
THREAD TYPE:NO</t>
  </si>
  <si>
    <t>ELBW,PI,90,2 1/2 IN,20 KG/CM2,SCKT,UPVC</t>
  </si>
  <si>
    <t>ELBOW,
PIPE,
TYPE:BEND;
 DEGREE:90;
 SIZE:2-1/2 INCH;
 PIPE SCHEDULE:80,
WALLTHICKNESS:7 MM,
OUTSIDE DIAMETER:89 MM,
BEND RADIUS:1.2 D,
PRESSURE RATING:20 BAR,
END CONNECTION:SOCKET,
MATERIAL:UPVC,
MATERIALGRADE:ASTM D-2467,
SERVICE / MEDIA:WATER,
METHOD OF MANUFACTURE:MOULDING,
IBR CERTIFICATION:NA</t>
  </si>
  <si>
    <t>FTTNG,PI/TB,TEE,50MM,50MM,ASTM D2467</t>
  </si>
  <si>
    <t>FITTING,
PIPE/TUBE,
TYPE:TEE;
 SIZE (A ) (DN/NB):50 MM;
 SIZE (B)(DN/NB):50 MM;
 DIMENSIONAL STANDARD:ASTM D2467;
 MATERIAL:UPVC;
 ENDCONNECTION (A):PLAIN;
 END CONNECTION (B):PLAIN;
 PRESSURE CLASS/SCHEDULE/SDR:80;
 COATING:NA;
 LINNING:NA;
 CERTIFI CATION:NA</t>
  </si>
  <si>
    <t>VLV,BTRFLY,CONCENTRIC,DN 100,PN 16,WAFER</t>
  </si>
  <si>
    <t>VALVE,
BUTTERFLY,
TYPE:CONCENTRIC;
 SIZE:DN 100;
 PRESSURE RATING:PN 16;
 ENDCONNECTION:WAFER END TO SUIT ANSI B16.5;
 TEMPERATURE OF MEDIA:50DEG;
 BODY MATERIAL:CS ASTM A216;
 DISC MATERIAL:SS ASTM A351;
 SEAT MATERIAL:EPDM;
 STEM MATERIAL:AISI410;
 APPLICATION:CHEMICALLY TREATED WATERC;
 OPERATION:PNEUMATIC;
 ADDITIONAL INFORMATION:WITH PNEUMATICALLYOPERATED DOUBLE ACTING ROTARY ACTUATOR(ED100+M0-I) AND LIMIT SWITCH (WP TO IP67);
 IBR CERTICATION:NA</t>
  </si>
  <si>
    <t>VALVE,
PNEUMATIC,
TYPE:5/2 WAY DOUBLE SOLENOID;
 MODEL:L12BB452OG00040,
SIZE OF VALVE:1/4 INCH BSP(F),
WORKING PRESSURE:0-10 BAR,
MAKE:ASCO PNEUMATICS,
MOUNTING TYPE:BASE PLATE,
ADDITIONAL INFORMATION:NUMBER OFPORTS:2;
 NUMBER OF WAY:5;
 ELECTRICAL RATING:220 VAC;
 OPERATION: SPOOLTYPE;
 COIL:DOUBLE;
 CONFIGURATION:5/2 WAY;
 USED IN AB,
BC,
CD,
EF OIL GUNVALVES</t>
  </si>
  <si>
    <t>SLV INTD;312;KPDS 80/32QFM;KIRLOSKAR</t>
  </si>
  <si>
    <t xml:space="preserve">
ITEM NAME:SLEEVE INTERMEDIATE;
 PARTNO:312;
 MAKE:KIRLOSKAR;
 MAJOR EQUIPMENT:BLOWER ARE SUMP PUMPPU-E11.1/2;
 MAJOR EQUIPMENT MODEL:KPDS 80/32 QFM;
 MAJOR EQUIPMENTMAKE:KIRLOSKAR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</si>
</sst>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amily val="2"/>
    </font>
    <font>
      <b/>
      <sz val="10"/>
      <color indexed="12"/>
      <name val="Calibri"/>
      <family val="2"/>
      <scheme val="minor"/>
    </font>
    <font>
      <sz val="10"/>
      <name val="Calibri"/>
      <family val="2"/>
      <scheme val="minor"/>
    </font>
    <font>
      <sz val="10"/>
      <color indexed="12"/>
      <name val="Calibri"/>
      <family val="2"/>
      <scheme val="minor"/>
    </font>
    <font>
      <sz val="10"/>
      <color indexed="8"/>
      <name val="Calibri"/>
      <family val="2"/>
      <scheme val="minor"/>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center"/>
    </xf>
    <xf numFmtId="0" fontId="2" fillId="0" borderId="0" xfId="0" applyFont="1" applyAlignment="1">
      <alignment vertical="center"/>
    </xf>
    <xf numFmtId="0" fontId="3" fillId="2" borderId="1" xfId="0"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4" fillId="3" borderId="1" xfId="0" applyNumberFormat="1" applyFont="1" applyFill="1" applyBorder="1" applyAlignment="1" applyProtection="1">
      <alignment horizontal="left" vertical="center" wrapText="1"/>
      <protection locked="0"/>
    </xf>
    <xf numFmtId="0" fontId="2" fillId="0" borderId="1" xfId="0" applyFont="1" applyBorder="1" applyAlignment="1">
      <alignment horizontal="left" vertical="center" wrapText="1"/>
    </xf>
    <xf numFmtId="0" fontId="2" fillId="0" borderId="0" xfId="0" applyFont="1" applyAlignment="1">
      <alignment vertical="center" wrapText="1"/>
    </xf>
    <xf numFmtId="0" fontId="4" fillId="3" borderId="1" xfId="0" applyFont="1" applyFill="1" applyBorder="1" applyAlignment="1" applyProtection="1">
      <alignment horizontal="left" vertical="center" wrapText="1"/>
      <protection locked="0"/>
    </xf>
    <xf numFmtId="16" fontId="2"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FP%20-%201500234467-3100924424-Capex%20Supply%20and%20Service-VIJAYANAGAR-CUPLNG,PI,PI,2IN,20%20BR,UPVC,SCKT,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nd To Respond Instructions"/>
      <sheetName val="Submit Response Instructions"/>
      <sheetName val="DV_sheet_"/>
      <sheetName val="5 Introduction,Guidelines an..."/>
      <sheetName val="7 Commercial Details - Desig..."/>
      <sheetName val="8 Commercial Details - Suppl..."/>
      <sheetName val="Sheet1"/>
      <sheetName val="9 Commercial Details - Servi..."/>
    </sheetNames>
    <sheetDataSet>
      <sheetData sheetId="0"/>
      <sheetData sheetId="1"/>
      <sheetData sheetId="2">
        <row r="1">
          <cell r="A1" t="str">
            <v>Yes</v>
          </cell>
          <cell r="B1" t="str">
            <v>CFR - Costs and freight</v>
          </cell>
          <cell r="C1" t="str">
            <v>0.5% per Week of delay for 1st 4 Weeks thereafter 1.5% per week,  Max 7.5% of the total contract price.</v>
          </cell>
          <cell r="D1" t="str">
            <v>P001 - Immediate Payment</v>
          </cell>
          <cell r="E1" t="str">
            <v>A) Rs Rs 50,000/- for each Incident B) Fatal accident-1) Rs 10,00,000/- shall be levied from A class contractors for each accident 2) Rs.5,00,000/- shall be levied from B class &amp; small contractrs for each incident.</v>
          </cell>
          <cell r="F1" t="str">
            <v>Steel</v>
          </cell>
          <cell r="G1" t="str">
            <v>Notwithstanding anything contained in this contract, if at any stage delay has taken place in supply or we feel that delay is taking place or likely to take place in the execution of contract then we shall have right to procure required equipment or part</v>
          </cell>
          <cell r="H1" t="str">
            <v>Max to 100%  of Total Contract Price  or as per agreement.</v>
          </cell>
          <cell r="I1" t="str">
            <v>Max - 15%</v>
          </cell>
          <cell r="J1" t="str">
            <v>7 Months for enhanced Quantity</v>
          </cell>
          <cell r="K1" t="str">
            <v>Exclusive resources shall be mobilized by you as agreed at Site for the scope of work under this contract without diverting existing resource(s) from any of your on-going jobs at our and/or our group company’s locations. You undertake not to lure any reso</v>
          </cell>
          <cell r="L1" t="str">
            <v>The payment shall be made as per the Bill of Quantity and Billing Schedule, which shall be as per the actual quantum of work certified by us. In case of individual quantity</v>
          </cell>
          <cell r="M1" t="str">
            <v>Incase of poor quality of work / non-compliance of quality of work as per relevant specifications / drawings, the work shall be rejected out right and penalty shall be levied as per the Annexure-II, subject to maximum of 5% of total contract price. The re</v>
          </cell>
          <cell r="N1" t="str">
            <v>Max-7.5%</v>
          </cell>
          <cell r="O1" t="str">
            <v>2 years from the date of completion of work.</v>
          </cell>
          <cell r="P1" t="str">
            <v>You will take insurance coverage for your deployed staffs/ workman( Workman commensuration ) at your cost .</v>
          </cell>
          <cell r="Q1" t="str">
            <v>DOLVI</v>
          </cell>
          <cell r="R1" t="str">
            <v>5%</v>
          </cell>
          <cell r="S1" t="str">
            <v>P001 - Immediate Payment</v>
          </cell>
          <cell r="T1" t="str">
            <v>CFR - Costs and freight</v>
          </cell>
          <cell r="U1" t="str">
            <v>00 - GST Nil</v>
          </cell>
        </row>
        <row r="2">
          <cell r="A2" t="str">
            <v>No</v>
          </cell>
          <cell r="B2" t="str">
            <v>CIF - Costs, insurance &amp; freight</v>
          </cell>
          <cell r="C2" t="str">
            <v>Not Applicable</v>
          </cell>
          <cell r="D2" t="str">
            <v>P002 - Payment in 3 days from Invoice date</v>
          </cell>
          <cell r="E2" t="str">
            <v>Not Applicable</v>
          </cell>
          <cell r="F2" t="str">
            <v>Not Applicable</v>
          </cell>
          <cell r="G2" t="str">
            <v>Not Applicable</v>
          </cell>
          <cell r="H2" t="str">
            <v>No</v>
          </cell>
          <cell r="I2" t="str">
            <v>Not Applicable</v>
          </cell>
          <cell r="J2" t="str">
            <v>Not Applicable</v>
          </cell>
          <cell r="K2" t="str">
            <v>Not Applicable</v>
          </cell>
          <cell r="L2" t="str">
            <v>No</v>
          </cell>
          <cell r="M2" t="str">
            <v>Not Applicable</v>
          </cell>
          <cell r="N2" t="str">
            <v>As per approved LD Tables, cumulative LD shall not exceed 7.5% of the Total Orderd Price</v>
          </cell>
          <cell r="O2" t="str">
            <v>Not Applicable</v>
          </cell>
          <cell r="P2" t="str">
            <v>Not Applicable</v>
          </cell>
          <cell r="Q2" t="str">
            <v>SALAV</v>
          </cell>
          <cell r="R2" t="str">
            <v>12%</v>
          </cell>
          <cell r="S2" t="str">
            <v>P002 - Payment in 3 days from Invoice date</v>
          </cell>
          <cell r="T2" t="str">
            <v>CIF - Costs, insurance &amp; freight</v>
          </cell>
          <cell r="U2" t="str">
            <v>09 - I/P 5% GST ND</v>
          </cell>
        </row>
        <row r="3">
          <cell r="B3" t="str">
            <v>CIP - Carriage and insurance paid to</v>
          </cell>
          <cell r="D3" t="str">
            <v>P003 - Payment in 7 days from Invoice date</v>
          </cell>
          <cell r="Q3" t="str">
            <v>VASIND</v>
          </cell>
          <cell r="R3" t="str">
            <v>18%</v>
          </cell>
          <cell r="S3" t="str">
            <v>P003 - Payment in 7 days from Invoice date</v>
          </cell>
          <cell r="T3" t="str">
            <v>CPT - Carriage paid to</v>
          </cell>
          <cell r="U3" t="str">
            <v>10 - I/P 12% GST_ND</v>
          </cell>
        </row>
        <row r="4">
          <cell r="B4" t="str">
            <v>COL - Collect</v>
          </cell>
          <cell r="D4" t="str">
            <v>P004 - Payment in 10 days from Invoice date</v>
          </cell>
          <cell r="Q4" t="str">
            <v>TARAPUR</v>
          </cell>
          <cell r="R4" t="str">
            <v>28%</v>
          </cell>
          <cell r="S4" t="str">
            <v>P004 - Payment in 10 days from Invoice date</v>
          </cell>
          <cell r="T4" t="str">
            <v>FOR - Free on Road / Rail</v>
          </cell>
          <cell r="U4" t="str">
            <v>11 - I/P 18% GST_ND</v>
          </cell>
        </row>
        <row r="5">
          <cell r="B5" t="str">
            <v>CPT - Carriage paid to</v>
          </cell>
          <cell r="D5" t="str">
            <v>P005 - Payment in 15 days from Invoice date</v>
          </cell>
          <cell r="Q5" t="str">
            <v>KALMESHWAR</v>
          </cell>
          <cell r="R5" t="str">
            <v>0%</v>
          </cell>
          <cell r="S5" t="str">
            <v>P005 - Payment in 15 days from Invoice date</v>
          </cell>
          <cell r="U5" t="str">
            <v>12 - I/P 28% GST_ND</v>
          </cell>
        </row>
        <row r="6">
          <cell r="B6" t="str">
            <v>DAF - Delivered at frontier</v>
          </cell>
          <cell r="D6" t="str">
            <v>P006 - Payment in 21 days from Invoice date</v>
          </cell>
          <cell r="Q6" t="str">
            <v>BARMER</v>
          </cell>
          <cell r="S6" t="str">
            <v>P006 - Payment in 21 days from Invoice date</v>
          </cell>
          <cell r="U6" t="str">
            <v>13 - I/P GST 5% (2.5%CGST + 2.5%SGST)_Ded</v>
          </cell>
        </row>
        <row r="7">
          <cell r="B7" t="str">
            <v>DAP - Delivery at Place</v>
          </cell>
          <cell r="D7" t="str">
            <v>P007 - Payment in 30 days from Invoice date</v>
          </cell>
          <cell r="Q7" t="str">
            <v>RATNAGIRI</v>
          </cell>
          <cell r="S7" t="str">
            <v>P007 - Payment in 30 days from Invoice date</v>
          </cell>
          <cell r="U7" t="str">
            <v>14 - I/P GST 5% (2.5%CGST + 2.5%SGST)_RCM</v>
          </cell>
        </row>
        <row r="8">
          <cell r="B8" t="str">
            <v>DAT - Delivery at Terminal</v>
          </cell>
          <cell r="D8" t="str">
            <v>P008 - Payment in 35 days from Invoice date</v>
          </cell>
          <cell r="Q8" t="str">
            <v>SHOLTU</v>
          </cell>
          <cell r="S8" t="str">
            <v>P008 - Payment in 35 days from Invoice date</v>
          </cell>
          <cell r="U8" t="str">
            <v>15 - I/P GST 5% (2.5%CGST +2.5%UGST)_Ded</v>
          </cell>
        </row>
        <row r="9">
          <cell r="B9" t="str">
            <v>DDP - Delivered Duty Paid</v>
          </cell>
          <cell r="D9" t="str">
            <v>P009 - Payment in 45 days from Invoice date</v>
          </cell>
          <cell r="Q9" t="str">
            <v>VIJAYANAGAR</v>
          </cell>
          <cell r="S9" t="str">
            <v>P009 - Payment in 45 days from Invoice date</v>
          </cell>
          <cell r="U9" t="str">
            <v>16 - I/P GST 5% (2.5%CGST + 2.5%UGST)_RCM</v>
          </cell>
        </row>
        <row r="10">
          <cell r="B10" t="str">
            <v>DDU - Delivered Duty Unpaid</v>
          </cell>
          <cell r="D10" t="str">
            <v>P010 - Payment in 60 days from Invoice date</v>
          </cell>
          <cell r="Q10" t="str">
            <v>SALEM</v>
          </cell>
          <cell r="S10" t="str">
            <v>P010 - Payment in 60 days from Invoice date</v>
          </cell>
          <cell r="U10" t="str">
            <v>17 - I/P GST 5% (IGST)_Ded</v>
          </cell>
        </row>
        <row r="11">
          <cell r="B11" t="str">
            <v>DEQ - Delivered ex quay (duty paid)</v>
          </cell>
          <cell r="D11" t="str">
            <v>P011 - Payment in 90 days from Invoice date</v>
          </cell>
          <cell r="Q11" t="str">
            <v>NANDYAL</v>
          </cell>
          <cell r="S11" t="str">
            <v>P011 - Payment in 90 days from Invoice date</v>
          </cell>
          <cell r="U11" t="str">
            <v>18 - /P GST 5% (IGST)_RCM</v>
          </cell>
        </row>
        <row r="12">
          <cell r="B12" t="str">
            <v>DES - Delivered ex ship</v>
          </cell>
          <cell r="D12" t="str">
            <v>P012 - Payment in 180 days from Invoice date</v>
          </cell>
          <cell r="Q12" t="str">
            <v>ODISHA</v>
          </cell>
          <cell r="S12" t="str">
            <v>P012 - Payment in 180 days from Invoice date</v>
          </cell>
          <cell r="U12" t="str">
            <v>70 - I/P GST 5% (GST + SGST)_RCM_ND</v>
          </cell>
        </row>
        <row r="13">
          <cell r="B13" t="str">
            <v>EW1 - Ex-Works Freight PAID</v>
          </cell>
          <cell r="D13" t="str">
            <v>P013 - 100% Against delivery of material and acceptance</v>
          </cell>
          <cell r="Q13" t="str">
            <v>RAIGAD</v>
          </cell>
          <cell r="S13" t="str">
            <v>P013 - 100% Against delivery of material and acceptance</v>
          </cell>
          <cell r="U13" t="str">
            <v>71 - I/P GST 5% (IGST)_RCM_ND</v>
          </cell>
        </row>
        <row r="14">
          <cell r="B14" t="str">
            <v>EW2 - Ex-Works Freight TO PAY</v>
          </cell>
          <cell r="D14" t="str">
            <v>P014 - Payment in 7 days from GRN date</v>
          </cell>
          <cell r="Q14" t="str">
            <v>SALBONI</v>
          </cell>
          <cell r="S14" t="str">
            <v>P014 - Payment in 7 days from GRN date</v>
          </cell>
          <cell r="U14" t="str">
            <v>19 - I/P GST 12% (6%CGST+ 6%SGST)_Ded</v>
          </cell>
        </row>
        <row r="15">
          <cell r="B15" t="str">
            <v>EW3 - Ex- Works TO PAY(JSW Truck)</v>
          </cell>
          <cell r="D15" t="str">
            <v>P015 - Payment in 15 days from GRN date</v>
          </cell>
          <cell r="Q15" t="str">
            <v>DHARAMTAR</v>
          </cell>
          <cell r="S15" t="str">
            <v>P015 - Payment in 15 days from GRN date</v>
          </cell>
          <cell r="U15" t="str">
            <v>20 - I/P GST 12% (6%CGST +6%SGST)_RCM</v>
          </cell>
        </row>
        <row r="16">
          <cell r="B16" t="str">
            <v>EW4 - FRT INCLUSIVE-STK TRANSFER</v>
          </cell>
          <cell r="D16" t="str">
            <v>P016 - Payment in 21 days from GRN date</v>
          </cell>
          <cell r="Q16" t="str">
            <v>GOA</v>
          </cell>
          <cell r="S16" t="str">
            <v>P016 - Payment in 21 days from GRN date</v>
          </cell>
          <cell r="U16" t="str">
            <v>21 - I/P GST 12% (6%CGST + 6%UGST)_Ded</v>
          </cell>
        </row>
        <row r="17">
          <cell r="B17" t="str">
            <v>EX1 - C Form Ex Factory</v>
          </cell>
          <cell r="D17" t="str">
            <v>P017 - Payment in 30 days from GRN date</v>
          </cell>
          <cell r="Q17" t="str">
            <v>JAIGAD</v>
          </cell>
          <cell r="S17" t="str">
            <v>P017 - Payment in 30 days from GRN date</v>
          </cell>
          <cell r="U17" t="str">
            <v>22 - I/P GST 12% (6%CGST + 6%UGST)_RCM</v>
          </cell>
        </row>
        <row r="18">
          <cell r="B18" t="str">
            <v>EX2 - EX Works with CST- Spec. Price</v>
          </cell>
          <cell r="D18" t="str">
            <v>P018 - Payment in 45 days from GRN date</v>
          </cell>
          <cell r="Q18" t="str">
            <v>NANDGAON</v>
          </cell>
          <cell r="S18" t="str">
            <v>P018 - Payment in 45 days from GRN date</v>
          </cell>
          <cell r="U18" t="str">
            <v>23 - I/P GST 12% (IGST)_Ded</v>
          </cell>
        </row>
        <row r="19">
          <cell r="B19" t="str">
            <v>EXD - Ex Depot</v>
          </cell>
          <cell r="D19" t="str">
            <v>P019 - Payment in 60 days from GRN date</v>
          </cell>
          <cell r="Q19" t="str">
            <v>BELAPUR</v>
          </cell>
          <cell r="S19" t="str">
            <v>P019 - Payment in 60 days from GRN date</v>
          </cell>
          <cell r="U19" t="str">
            <v>24 - I/P GST 12% (IGST)_RCM</v>
          </cell>
        </row>
        <row r="20">
          <cell r="B20" t="str">
            <v>EXW - Ex - Works NA</v>
          </cell>
          <cell r="D20" t="str">
            <v>P020 - Payment in 90 days from GRN date</v>
          </cell>
          <cell r="Q20" t="str">
            <v>KUTHER</v>
          </cell>
          <cell r="S20" t="str">
            <v>P020 - Payment in 90 days from GRN date</v>
          </cell>
          <cell r="U20" t="str">
            <v>72 - I/P GST 12% (GST + SGST)_RCM_ND</v>
          </cell>
        </row>
        <row r="21">
          <cell r="B21" t="str">
            <v>FAS - Free Alongside Ship</v>
          </cell>
          <cell r="D21" t="str">
            <v>P021 - Payment in 120 days from GRN date</v>
          </cell>
          <cell r="Q21" t="str">
            <v>MUMBAI</v>
          </cell>
          <cell r="S21" t="str">
            <v>P021 - Payment in 120 days from GRN date</v>
          </cell>
          <cell r="U21" t="str">
            <v>73 - I/P GST 12% (IGST)_RCM_ND</v>
          </cell>
        </row>
        <row r="22">
          <cell r="B22" t="str">
            <v>FBT - FOR Bellary transporter Godown</v>
          </cell>
          <cell r="D22" t="str">
            <v>P022 - Payment in 10th of every month on submis of bill</v>
          </cell>
          <cell r="Q22" t="str">
            <v>RAIGARH</v>
          </cell>
          <cell r="S22" t="str">
            <v>P022 - Payment in 10th of every month on submis of bill</v>
          </cell>
          <cell r="U22" t="str">
            <v>25 - I/P GST 18% ( 9%CGST + 9%SGST)_Ded</v>
          </cell>
        </row>
        <row r="23">
          <cell r="B23" t="str">
            <v>FCA - Free Carrier</v>
          </cell>
          <cell r="D23" t="str">
            <v>P023 - 100% Against Completion of Work</v>
          </cell>
          <cell r="Q23" t="str">
            <v>CHENNAI SEAPORT</v>
          </cell>
          <cell r="S23" t="str">
            <v>P023 - 100% Against Completion of Work</v>
          </cell>
          <cell r="U23" t="str">
            <v>26 - I/P GST 18% (9%CGST +9% SGST)_RCM</v>
          </cell>
        </row>
        <row r="24">
          <cell r="B24" t="str">
            <v>FH - Free house</v>
          </cell>
          <cell r="D24" t="str">
            <v>P024 - Payable immediately against SRN(Against RA Bill)</v>
          </cell>
          <cell r="Q24" t="str">
            <v>BANGALORE AIRPORT</v>
          </cell>
          <cell r="S24" t="str">
            <v>P024 - Payable immediately against SRN(Against RA Bill)</v>
          </cell>
          <cell r="U24" t="str">
            <v>27 - I/P GST 18% (9%CGST + 9%UGST)_Ded</v>
          </cell>
        </row>
        <row r="25">
          <cell r="B25" t="str">
            <v>FHT - FOR Hospet transporter Godown</v>
          </cell>
          <cell r="D25" t="str">
            <v>P025 - Payable in 7 days from SRN Date(Against RA Bill)</v>
          </cell>
          <cell r="Q25" t="str">
            <v>ANJAR GUJARAT</v>
          </cell>
          <cell r="S25" t="str">
            <v>P025 - Payable in 7 days from SRN Date(Against RA Bill)</v>
          </cell>
          <cell r="U25" t="str">
            <v>28 - I/P GST 18% (9%CGST + 9%UGST)_RCM</v>
          </cell>
        </row>
        <row r="26">
          <cell r="B26" t="str">
            <v>FIR - Prepaid (Included in Price)</v>
          </cell>
          <cell r="D26" t="str">
            <v>P026 -Payable in 10 days from SRN Date(Against RA Bill)</v>
          </cell>
          <cell r="Q26" t="str">
            <v>ACCIL GURGAON</v>
          </cell>
          <cell r="S26" t="str">
            <v>P026 -Payable in 10 days from SRN Date(Against RA Bill)</v>
          </cell>
          <cell r="U26" t="str">
            <v>29 - I/P GST 18% (IGST)_Ded</v>
          </cell>
        </row>
        <row r="27">
          <cell r="B27" t="str">
            <v>FKT - FOR Kurnool Transporter Godown</v>
          </cell>
          <cell r="D27" t="str">
            <v>P027 -Payable in 15 days from SRN Date(Against RA Bill)</v>
          </cell>
          <cell r="Q27" t="str">
            <v>ACCIL KHOPOLI</v>
          </cell>
          <cell r="S27" t="str">
            <v>P027 -Payable in 15 days from SRN Date(Against RA Bill)</v>
          </cell>
          <cell r="U27" t="str">
            <v>30 - I/P GST 18% (IGST)_RCM</v>
          </cell>
        </row>
        <row r="28">
          <cell r="B28" t="str">
            <v>FNG - FOR Nandyal JSW Cement Guest H</v>
          </cell>
          <cell r="D28" t="str">
            <v>P028-Payable in 20 days from SRN Date(Against RA Bill)</v>
          </cell>
          <cell r="Q28" t="str">
            <v>ACCIL BAWAL</v>
          </cell>
          <cell r="S28" t="str">
            <v>P028-Payable in 20 days from SRN Date(Against RA Bill)</v>
          </cell>
          <cell r="U28" t="str">
            <v>74 - I/P GST 18% (GST + SGST)_RCM_ND</v>
          </cell>
        </row>
        <row r="29">
          <cell r="B29" t="str">
            <v>FNT - FOR Nandyal Transporter Godown</v>
          </cell>
          <cell r="D29" t="str">
            <v>P029-Payable in 21 days from SRN Date(Against RA Bill)</v>
          </cell>
          <cell r="Q29" t="str">
            <v>ODISHA MINES BHADRASAHI</v>
          </cell>
          <cell r="S29" t="str">
            <v>P029-Payable in 21 days from SRN Date(Against RA Bill)</v>
          </cell>
          <cell r="U29" t="str">
            <v>75 - I/P GST 18% (IGST)_RCM_ND</v>
          </cell>
        </row>
        <row r="30">
          <cell r="B30" t="str">
            <v>FO1 - FOR with CST- Spec. Price</v>
          </cell>
          <cell r="D30" t="str">
            <v>P030-Payable in 30 days from SRN Date(Against RA Bill)</v>
          </cell>
          <cell r="Q30" t="str">
            <v>BARBIL</v>
          </cell>
          <cell r="S30" t="str">
            <v>P030-Payable in 30 days from SRN Date(Against RA Bill)</v>
          </cell>
          <cell r="U30" t="str">
            <v>31 - I/P GST 28% (14%CGST + 14%SGST)_Ded</v>
          </cell>
        </row>
        <row r="31">
          <cell r="B31" t="str">
            <v>FO2 - C Form FOR</v>
          </cell>
          <cell r="D31" t="str">
            <v>P031-100% Payment every 10th of month on subm of bill</v>
          </cell>
          <cell r="Q31" t="str">
            <v>PARADIP</v>
          </cell>
          <cell r="S31" t="str">
            <v>P031-100% Payment every 10th of month on subm of bill</v>
          </cell>
          <cell r="U31" t="str">
            <v>32 - I/P GST 28% (14%CGST + 14%SGST)_RCM</v>
          </cell>
        </row>
        <row r="32">
          <cell r="B32" t="str">
            <v>FOB - Free on board</v>
          </cell>
          <cell r="D32" t="str">
            <v>P032-50% After 6 months,Balance 50%</v>
          </cell>
          <cell r="Q32" t="str">
            <v>BHUBANESWAR</v>
          </cell>
          <cell r="S32" t="str">
            <v>P032-50% After 6 months,Balance 50%</v>
          </cell>
          <cell r="U32" t="str">
            <v>33 - I/P GST 28% (14%CGST + 14%UGST)_Ded</v>
          </cell>
        </row>
        <row r="33">
          <cell r="B33" t="str">
            <v>FOR - Free on Road / Rail</v>
          </cell>
          <cell r="D33" t="str">
            <v>P033-95% immediate,5%on cerf by usr</v>
          </cell>
          <cell r="Q33" t="str">
            <v>RAJPURA</v>
          </cell>
          <cell r="S33" t="str">
            <v>P033-95% immediate,5%on cerf by usr</v>
          </cell>
          <cell r="U33" t="str">
            <v>34 - I/P GST 28% (14%CGST + 14%UGST)_RCM</v>
          </cell>
        </row>
        <row r="34">
          <cell r="B34" t="str">
            <v>FOT - Free on Trade</v>
          </cell>
          <cell r="D34" t="str">
            <v>P034-As per Note</v>
          </cell>
          <cell r="Q34" t="str">
            <v>CHENNAI AIRPORT</v>
          </cell>
          <cell r="S34" t="str">
            <v>P034-As per Note</v>
          </cell>
          <cell r="U34" t="str">
            <v>35 - I/P GST 28% (IGST)_Ded</v>
          </cell>
        </row>
        <row r="35">
          <cell r="B35" t="str">
            <v>FTG - FOR Toranagallu.</v>
          </cell>
          <cell r="D35" t="str">
            <v>P035-100% against Proforma invoice</v>
          </cell>
          <cell r="Q35" t="str">
            <v>BPSL - NEW DELHI</v>
          </cell>
          <cell r="S35" t="str">
            <v>P035-100% against Proforma invoice</v>
          </cell>
          <cell r="U35" t="str">
            <v>36 - I/P GST 28% (IGST)_RCM</v>
          </cell>
        </row>
        <row r="36">
          <cell r="B36" t="str">
            <v>FZS - For JSWCL Site</v>
          </cell>
          <cell r="D36" t="str">
            <v>P036-50% ag Prof inv &amp; Bal 50%ag GR</v>
          </cell>
          <cell r="Q36" t="str">
            <v>BPSL - ODISHA</v>
          </cell>
          <cell r="S36" t="str">
            <v>P036-50% ag Prof inv &amp; Bal 50%ag GR</v>
          </cell>
          <cell r="U36" t="str">
            <v>76 - I/P GST 28% (GST + SGST)_RCM_ND</v>
          </cell>
        </row>
        <row r="37">
          <cell r="B37" t="str">
            <v>PBT - To-Pay Bellary transport Godow</v>
          </cell>
          <cell r="D37" t="str">
            <v>P037-100% After RCPT upon Certification by Admin dept</v>
          </cell>
          <cell r="Q37" t="str">
            <v>BPSL - CHANDIGARH</v>
          </cell>
          <cell r="S37" t="str">
            <v>P037-100% After RCPT upon Certification by Admin dept</v>
          </cell>
          <cell r="U37" t="str">
            <v>77 - I/P GST 28% (IGST)_RCM_ND</v>
          </cell>
        </row>
        <row r="38">
          <cell r="B38" t="str">
            <v>PHT - To-Pay Hospet transport Godown</v>
          </cell>
          <cell r="D38" t="str">
            <v>P038-100% Against Monthly Running Bills</v>
          </cell>
          <cell r="Q38" t="str">
            <v>BPSL - KOLKATA</v>
          </cell>
          <cell r="S38" t="str">
            <v>P038-100% Against Monthly Running Bills</v>
          </cell>
          <cell r="U38" t="str">
            <v>42 - I/P GST + CESS on Car 28%+ 1% (IGST)</v>
          </cell>
        </row>
        <row r="39">
          <cell r="B39" t="str">
            <v>PJS - To - Pay JSWCL Site</v>
          </cell>
          <cell r="D39" t="str">
            <v>P039-10% Adv, 80% Ag LC, 5% Ag PAT, 5% Ag FAT</v>
          </cell>
          <cell r="Q39" t="str">
            <v>NSL KHALAPUR</v>
          </cell>
          <cell r="S39" t="str">
            <v>P039-10% Adv, 80% Ag LC, 5% Ag PAT, 5% Ag FAT</v>
          </cell>
          <cell r="U39" t="str">
            <v>43 - I/P GST + CESS on Car 28%+ 3% (IGST)</v>
          </cell>
        </row>
        <row r="40">
          <cell r="B40" t="str">
            <v>PNT - To - Pay Nandyal Transporter G</v>
          </cell>
          <cell r="D40" t="str">
            <v>P040-100% Advance along with Order</v>
          </cell>
          <cell r="Q40" t="str">
            <v>NSL CORPORATE</v>
          </cell>
          <cell r="S40" t="str">
            <v>P040-100% Advance along with Order</v>
          </cell>
          <cell r="U40" t="str">
            <v>44 - I/P GST + CESS on Car 28%+ 15% (IGST)</v>
          </cell>
        </row>
        <row r="41">
          <cell r="B41" t="str">
            <v>PPD - Prepaid</v>
          </cell>
          <cell r="D41" t="str">
            <v>P041-100% against proforma invoice &amp; Proof of despatch</v>
          </cell>
          <cell r="Q41" t="str">
            <v>PULWAMA (J&amp;K)</v>
          </cell>
          <cell r="S41" t="str">
            <v>P041-100% against proforma invoice &amp; Proof of despatch</v>
          </cell>
          <cell r="U41" t="str">
            <v>45 - I/P GST + CESS on Car 28%+ 1% (CGST+SGST)</v>
          </cell>
        </row>
        <row r="42">
          <cell r="B42" t="str">
            <v>UN - Not Free</v>
          </cell>
          <cell r="D42" t="str">
            <v>P042-10% AD.AG.ABG, 80% AG.DEL,10% AG.PBG</v>
          </cell>
          <cell r="Q42" t="str">
            <v>JAJPUR</v>
          </cell>
          <cell r="S42" t="str">
            <v>P042-10% AD.AG.ABG, 80% AG.DEL,10% AG.PBG</v>
          </cell>
          <cell r="U42" t="str">
            <v>46 - I/P GST + CESS on Car 28%+ 3% (CGST+SGST)</v>
          </cell>
        </row>
        <row r="43">
          <cell r="B43" t="str">
            <v>ZEX - Salem Ex-Works Freight</v>
          </cell>
          <cell r="D43" t="str">
            <v>P043-100% Payment within 30 days</v>
          </cell>
          <cell r="S43" t="str">
            <v>P043-100% Payment within 30 days</v>
          </cell>
          <cell r="U43" t="str">
            <v>47 - I/P GST + CESS on Car 28%+ 15% (CGST+SGST)</v>
          </cell>
        </row>
        <row r="44">
          <cell r="B44" t="str">
            <v>ZFR - Salem FOR Freight</v>
          </cell>
          <cell r="D44" t="str">
            <v>P044-90% against delivery and 10% against PBG</v>
          </cell>
          <cell r="S44" t="str">
            <v>P044-90% against delivery and 10% against PBG</v>
          </cell>
          <cell r="U44" t="str">
            <v>80 - I/P 5% (CGST + SGST)_ND</v>
          </cell>
        </row>
        <row r="45">
          <cell r="D45" t="str">
            <v>P045-100 CS AG DO (CAD) D/P</v>
          </cell>
          <cell r="S45" t="str">
            <v>P045-100 CS AG DO (CAD) D/P</v>
          </cell>
          <cell r="U45" t="str">
            <v>81 - I/P 12% (CGST + SGST)_ND</v>
          </cell>
        </row>
        <row r="46">
          <cell r="D46" t="str">
            <v>P046-100%on Cash against document(CAD)/Sight draft</v>
          </cell>
          <cell r="S46" t="str">
            <v>P046-100%on Cash against document(CAD)/Sight draft</v>
          </cell>
          <cell r="U46" t="str">
            <v>82 - I/P 18% (CGST + SGST)_ND</v>
          </cell>
        </row>
        <row r="47">
          <cell r="D47" t="str">
            <v>P047-100% Advance</v>
          </cell>
          <cell r="S47" t="str">
            <v>P047-100% Advance</v>
          </cell>
          <cell r="U47" t="str">
            <v>83 - I/P 28% (CGST + SGST)_ND</v>
          </cell>
        </row>
        <row r="48">
          <cell r="D48" t="str">
            <v>P048-80%API , balance 20% after Receipt of material</v>
          </cell>
          <cell r="S48" t="str">
            <v>P048-80%API , balance 20% after Receipt of material</v>
          </cell>
          <cell r="U48" t="str">
            <v>37 - I/P GST 5% (IGST)_Import</v>
          </cell>
        </row>
        <row r="49">
          <cell r="D49" t="str">
            <v>P049-Payment within 7 days</v>
          </cell>
          <cell r="S49" t="str">
            <v>P049-Payment within 7 days</v>
          </cell>
          <cell r="U49" t="str">
            <v>38 - I/P GST 12% (IGST)_Import</v>
          </cell>
        </row>
        <row r="50">
          <cell r="D50" t="str">
            <v>P050-20% TT advance, 80% TT one week before shipment</v>
          </cell>
          <cell r="S50" t="str">
            <v>P050-20% TT advance, 80% TT one week before shipment</v>
          </cell>
          <cell r="U50" t="str">
            <v>39 - I/P GST 18% (IGST)_Import</v>
          </cell>
        </row>
        <row r="51">
          <cell r="D51" t="str">
            <v>P051-90% against PI &amp; 10% after Receipt of material</v>
          </cell>
          <cell r="S51" t="str">
            <v>P051-90% against PI &amp; 10% after Receipt of material</v>
          </cell>
          <cell r="U51" t="str">
            <v>40 - I/P GST 28% (IGST)_Import</v>
          </cell>
        </row>
        <row r="52">
          <cell r="D52" t="str">
            <v>P052-100% within 30days of receipt of material at site</v>
          </cell>
          <cell r="S52" t="str">
            <v>P052-100% within 30days of receipt of material at site</v>
          </cell>
        </row>
        <row r="53">
          <cell r="D53" t="str">
            <v>P053-90% within 30 days and balance 10% against PBG</v>
          </cell>
          <cell r="S53" t="str">
            <v>P053-90% within 30 days and balance 10% against PBG</v>
          </cell>
        </row>
        <row r="54">
          <cell r="D54" t="str">
            <v>P054-100% against 30 days LC from the date of BOE</v>
          </cell>
          <cell r="S54" t="str">
            <v>P054-100% against 30 days LC from the date of BOE</v>
          </cell>
        </row>
        <row r="55">
          <cell r="D55" t="str">
            <v>P055-70% against Performa invoice , balance in 30 days</v>
          </cell>
          <cell r="S55" t="str">
            <v>P055-70% against Performa invoice , balance in 30 days</v>
          </cell>
        </row>
        <row r="56">
          <cell r="D56" t="str">
            <v>P056-40% Advance, Balance 60% Against Proforma Invoice</v>
          </cell>
          <cell r="S56" t="str">
            <v>P056-40% Advance, Balance 60% Against Proforma Invoice</v>
          </cell>
        </row>
        <row r="57">
          <cell r="D57" t="str">
            <v>P057-10% adv ag BG, bal with in 15 days after receipt</v>
          </cell>
          <cell r="S57" t="str">
            <v>P057-10% adv ag BG, bal with in 15 days after receipt</v>
          </cell>
        </row>
        <row r="58">
          <cell r="D58" t="str">
            <v>P058-15%advance AG.BG. 85% ag.delivery</v>
          </cell>
          <cell r="S58" t="str">
            <v>P058-15%advance AG.BG. 85% ag.delivery</v>
          </cell>
        </row>
        <row r="59">
          <cell r="D59" t="str">
            <v>P059-100% against PI /Exchange of material</v>
          </cell>
          <cell r="S59" t="str">
            <v>P059-100% against PI /Exchange of material</v>
          </cell>
        </row>
        <row r="60">
          <cell r="D60" t="str">
            <v>P060-10%adv against ABG &amp; bal 90% against per.Inv</v>
          </cell>
          <cell r="S60" t="str">
            <v>P060-10%adv against ABG &amp; bal 90% against per.Inv</v>
          </cell>
        </row>
        <row r="61">
          <cell r="D61" t="str">
            <v>P061-75%ag PI bal 25%ag perform. after 3mths of install</v>
          </cell>
          <cell r="S61" t="str">
            <v>P061-75%ag PI bal 25%ag perform. after 3mths of install</v>
          </cell>
        </row>
        <row r="62">
          <cell r="D62" t="str">
            <v>P062-25%PI,25% ag del.bal in 60days/comsng.ref.sup.note</v>
          </cell>
          <cell r="S62" t="str">
            <v>P062-25%PI,25% ag del.bal in 60days/comsng.ref.sup.note</v>
          </cell>
        </row>
        <row r="63">
          <cell r="D63" t="str">
            <v>P063-90% against PI/PF 10% against PBG</v>
          </cell>
          <cell r="S63" t="str">
            <v>P063-90% against PI/PF 10% against PBG</v>
          </cell>
        </row>
        <row r="64">
          <cell r="D64" t="str">
            <v>P064-100% Against quaterly bills</v>
          </cell>
          <cell r="S64" t="str">
            <v>P064-100% Against quaterly bills</v>
          </cell>
        </row>
        <row r="65">
          <cell r="D65" t="str">
            <v>P065-10%ADV. AG.BG.80% AGA.PI/PD/ 10%AG.PBG 12</v>
          </cell>
          <cell r="S65" t="str">
            <v>P065-10%ADV. AG.BG.80% AGA.PI/PD/ 10%AG.PBG 12</v>
          </cell>
        </row>
        <row r="66">
          <cell r="D66" t="str">
            <v>P066-90% within 30 days of receipt, 10% against PPG</v>
          </cell>
          <cell r="S66" t="str">
            <v>P066-90% within 30 days of receipt, 10% against PPG</v>
          </cell>
        </row>
        <row r="67">
          <cell r="D67" t="str">
            <v>P067-100% against 45 days LC from the date of BOE</v>
          </cell>
          <cell r="S67" t="str">
            <v>P067-100% against 45 days LC from the date of BOE</v>
          </cell>
        </row>
        <row r="68">
          <cell r="D68" t="str">
            <v>P068-100% against 60 days LC from the date of invoice</v>
          </cell>
          <cell r="S68" t="str">
            <v>P068-100% against 60 days LC from the date of invoice</v>
          </cell>
        </row>
        <row r="69">
          <cell r="D69" t="str">
            <v>P069-100% against 90 days LC from the date of invoice</v>
          </cell>
          <cell r="S69" t="str">
            <v>P069-100% against 90 days LC from the date of invoice</v>
          </cell>
        </row>
        <row r="70">
          <cell r="D70" t="str">
            <v>P070-100% against 180 days LC from BOE date with 10%PBG</v>
          </cell>
          <cell r="S70" t="str">
            <v>P070-100% against 180 days LC from BOE date with 10%PBG</v>
          </cell>
        </row>
        <row r="71">
          <cell r="D71" t="str">
            <v>P071-100% Against monthly Running Bills</v>
          </cell>
          <cell r="S71" t="str">
            <v>P071-100% Against monthly Running Bills</v>
          </cell>
        </row>
        <row r="72">
          <cell r="D72" t="str">
            <v>P072-90% Against PI &amp; 10% against installation &amp; Comm</v>
          </cell>
          <cell r="S72" t="str">
            <v>P072-90% Against PI &amp; 10% against installation &amp; Comm</v>
          </cell>
        </row>
        <row r="73">
          <cell r="D73" t="str">
            <v>P073-30%Adv  Ag ABG, 60% Ag. API bal 10% after Comm</v>
          </cell>
          <cell r="S73" t="str">
            <v>P073-30%Adv  Ag ABG, 60% Ag. API bal 10% after Comm</v>
          </cell>
        </row>
        <row r="74">
          <cell r="D74" t="str">
            <v>P074-40% PI, 40% Supply &amp; balance 20% after completion</v>
          </cell>
          <cell r="S74" t="str">
            <v>P074-40% PI, 40% Supply &amp; balance 20% after completion</v>
          </cell>
        </row>
        <row r="75">
          <cell r="D75" t="str">
            <v>P075-10% on Drawing, Aprox 80% PI &amp; 10% after Comms</v>
          </cell>
          <cell r="S75" t="str">
            <v>P075-10% on Drawing, Aprox 80% PI &amp; 10% after Comms</v>
          </cell>
        </row>
        <row r="76">
          <cell r="D76" t="str">
            <v>P076-30% ABG, 60% 15 day from recipt Balance 10% PBG</v>
          </cell>
          <cell r="S76" t="str">
            <v>P076-30% ABG, 60% 15 day from recipt Balance 10% PBG</v>
          </cell>
        </row>
        <row r="77">
          <cell r="D77" t="str">
            <v>P077-30% API, 60% Against delivery 30 days &amp; 10% COMMS</v>
          </cell>
          <cell r="S77" t="str">
            <v>P077-30% API, 60% Against delivery 30 days &amp; 10% COMMS</v>
          </cell>
        </row>
        <row r="78">
          <cell r="D78" t="str">
            <v>P078-Payment in 15 days of inv subj to Recpt&amp;acceptance</v>
          </cell>
          <cell r="S78" t="str">
            <v>P078-Payment in 15 days of inv subj to Recpt&amp;acceptance</v>
          </cell>
        </row>
        <row r="79">
          <cell r="D79" t="str">
            <v>P079-Payment in 30 days of inv subj to Recpt&amp;acceptance</v>
          </cell>
          <cell r="S79" t="str">
            <v>P079-Payment in 30 days of inv subj to Recpt&amp;acceptance</v>
          </cell>
        </row>
        <row r="80">
          <cell r="D80" t="str">
            <v>P080-Payment in 7 days of inv subj to Recpt&amp;acceptance</v>
          </cell>
          <cell r="S80" t="str">
            <v>P080-Payment in 7 days of inv subj to Recpt&amp;acceptance</v>
          </cell>
        </row>
        <row r="81">
          <cell r="D81" t="str">
            <v>P081-20% Ag ABG, 70% Ag PI, balance 10% within 10 days</v>
          </cell>
          <cell r="S81" t="str">
            <v>P081-20% Ag ABG, 70% Ag PI, balance 10% within 10 days</v>
          </cell>
        </row>
        <row r="82">
          <cell r="D82" t="str">
            <v>P082-50% Advance Against ABG &amp; Balance 50% Against PI</v>
          </cell>
          <cell r="S82" t="str">
            <v>P082-50% Advance Against ABG &amp; Balance 50% Against PI</v>
          </cell>
        </row>
        <row r="83">
          <cell r="D83" t="str">
            <v>P083-70% API Bal in 15 days after Receipt of Material</v>
          </cell>
          <cell r="S83" t="str">
            <v>P083-70% API Bal in 15 days after Receipt of Material</v>
          </cell>
        </row>
        <row r="84">
          <cell r="D84" t="str">
            <v>P084-95% against RA, 5% after completion within 60 days</v>
          </cell>
          <cell r="S84" t="str">
            <v>P084-95% against RA, 5% after completion within 60 days</v>
          </cell>
        </row>
        <row r="85">
          <cell r="D85" t="str">
            <v>P085-25% advance against ABG &amp; balance 75% against API</v>
          </cell>
          <cell r="S85" t="str">
            <v>P085-25% advance against ABG &amp; balance 75% against API</v>
          </cell>
        </row>
        <row r="86">
          <cell r="D86" t="str">
            <v>P086-100% Immediate after receipt of material at site</v>
          </cell>
          <cell r="S86" t="str">
            <v>P086-100% Immediate after receipt of material at site</v>
          </cell>
        </row>
        <row r="87">
          <cell r="D87" t="str">
            <v>P087-100% after Inspection before dispatch</v>
          </cell>
          <cell r="S87" t="str">
            <v>P087-100% after Inspection before dispatch</v>
          </cell>
        </row>
        <row r="88">
          <cell r="D88" t="str">
            <v>P088-10% Ad Ag BG &amp; 90% w/i 30 days from recpt &amp; accept</v>
          </cell>
          <cell r="S88" t="str">
            <v>P088-10% Ad Ag BG &amp; 90% w/i 30 days from recpt &amp; accept</v>
          </cell>
        </row>
        <row r="89">
          <cell r="D89" t="str">
            <v>P089-20% Ad Ag BG &amp; 80% w/i 30 days from recpt &amp; accept</v>
          </cell>
          <cell r="S89" t="str">
            <v>P089-20% Ad Ag BG &amp; 80% w/i 30 days from recpt &amp; accept</v>
          </cell>
        </row>
        <row r="90">
          <cell r="D90" t="str">
            <v>P090-10% Ad Ag BG &amp; 90% w/i 15 days from recpt &amp; accept</v>
          </cell>
          <cell r="S90" t="str">
            <v>P090-10% Ad Ag BG &amp; 90% w/i 15 days from recpt &amp; accept</v>
          </cell>
        </row>
        <row r="91">
          <cell r="D91" t="str">
            <v>P091-20% Ad Ag BG &amp; 80% w/i 15 days from recpt &amp; accept</v>
          </cell>
          <cell r="S91" t="str">
            <v>P091-20% Ad Ag BG &amp; 80% w/i 15 days from recpt &amp; accept</v>
          </cell>
        </row>
        <row r="92">
          <cell r="D92" t="str">
            <v>P092-Payment in 21 days of inv subj to Recpt&amp;acceptance</v>
          </cell>
          <cell r="S92" t="str">
            <v>P092-Payment in 21 days of inv subj to Recpt&amp;acceptance</v>
          </cell>
        </row>
        <row r="93">
          <cell r="D93" t="str">
            <v>P093-90% w/i 30days from recp/accep &amp; 10 after install.</v>
          </cell>
          <cell r="S93" t="str">
            <v>P093-90% w/i 30days from recp/accep &amp; 10 after install.</v>
          </cell>
        </row>
        <row r="94">
          <cell r="D94" t="str">
            <v>P094-90% w/i 15days from recp/accep &amp; 10 after install.</v>
          </cell>
          <cell r="S94" t="str">
            <v>P094-90% w/i 15days from recp/accep &amp; 10 after install.</v>
          </cell>
        </row>
        <row r="95">
          <cell r="D95" t="str">
            <v>P095-Pymnt in 30 days from recp/acc &amp;Ag BG of 10% basic</v>
          </cell>
          <cell r="S95" t="str">
            <v>P095-Pymnt in 30 days from recp/acc &amp;Ag BG of 10% basic</v>
          </cell>
        </row>
        <row r="96">
          <cell r="D96" t="str">
            <v>P096-Pymnt in 15 days from recp/acc &amp;Ag BG of 10% basic</v>
          </cell>
          <cell r="S96" t="str">
            <v>P096-Pymnt in 15 days from recp/acc &amp;Ag BG of 10% basic</v>
          </cell>
        </row>
        <row r="97">
          <cell r="D97" t="str">
            <v>P097-95% Cash agst doc bal 5% aft Cmpl of prfm.</v>
          </cell>
          <cell r="S97" t="str">
            <v>P097-95% Cash agst doc bal 5% aft Cmpl of prfm.</v>
          </cell>
        </row>
        <row r="98">
          <cell r="D98" t="str">
            <v>P098-30%Adv  Ag ABG 70% API</v>
          </cell>
          <cell r="S98" t="str">
            <v>P098-30%Adv  Ag ABG 70% API</v>
          </cell>
        </row>
        <row r="99">
          <cell r="D99" t="str">
            <v>P099-20% Agst Drawing Approval, 80% Agst PI.</v>
          </cell>
          <cell r="S99" t="str">
            <v>P099-20% Agst Drawing Approval, 80% Agst PI.</v>
          </cell>
        </row>
        <row r="100">
          <cell r="D100" t="str">
            <v>P100-75% ag PI, 25% within 30 days</v>
          </cell>
          <cell r="S100" t="str">
            <v>P100-75% ag PI, 25% within 30 days</v>
          </cell>
        </row>
        <row r="101">
          <cell r="D101" t="str">
            <v>P101-75% ag PI, 25% within 30 days after GRN</v>
          </cell>
          <cell r="S101" t="str">
            <v>P101-75% ag PI, 25% within 30 days after GRN</v>
          </cell>
        </row>
        <row r="102">
          <cell r="D102" t="str">
            <v>P102-20% CBG + 80% API</v>
          </cell>
          <cell r="S102" t="str">
            <v>P102-20% CBG + 80% API</v>
          </cell>
        </row>
        <row r="103">
          <cell r="D103" t="str">
            <v>P103-50% adv ag PI &amp; 50%+ tax &amp; duties</v>
          </cell>
          <cell r="S103" t="str">
            <v>P103-50% adv ag PI &amp; 50%+ tax &amp; duties</v>
          </cell>
        </row>
        <row r="104">
          <cell r="D104" t="str">
            <v>P104-30%Adv against ABG&amp;70%Taxes after receipt of mtrl</v>
          </cell>
          <cell r="S104" t="str">
            <v>P104-30%Adv against ABG&amp;70%Taxes after receipt of mtrl</v>
          </cell>
        </row>
        <row r="105">
          <cell r="D105" t="str">
            <v>P105-85% against Proforma,balance with in 15days</v>
          </cell>
          <cell r="S105" t="str">
            <v>P105-85% against Proforma,balance with in 15days</v>
          </cell>
        </row>
        <row r="106">
          <cell r="D106" t="str">
            <v>P106-95%+Tax A/g RA within 15 Days &amp; Bal after 3 Month</v>
          </cell>
          <cell r="S106" t="str">
            <v>P106-95%+Tax A/g RA within 15 Days &amp; Bal after 3 Month</v>
          </cell>
        </row>
        <row r="107">
          <cell r="D107" t="str">
            <v>P107-95%+Tax A/g RA within 15 Days &amp; Bal after 6 Month</v>
          </cell>
          <cell r="S107" t="str">
            <v>P107-95%+Tax A/g RA within 15 Days &amp; Bal after 6 Month</v>
          </cell>
        </row>
        <row r="108">
          <cell r="D108" t="str">
            <v>P108-95%+Tax A/g RA within 15 Days &amp; Bal after 12 Month</v>
          </cell>
          <cell r="S108" t="str">
            <v>P108-95%+Tax A/g RA within 15 Days &amp; Bal after 12 Month</v>
          </cell>
        </row>
        <row r="109">
          <cell r="D109" t="str">
            <v>P109-90%+Tax A/g RA within 15 Days &amp; Bal 12 Mth A/g PBG</v>
          </cell>
          <cell r="S109" t="str">
            <v>P109-90%+Tax A/g RA within 15 Days &amp; Bal 12 Mth A/g PBG</v>
          </cell>
        </row>
        <row r="110">
          <cell r="D110" t="str">
            <v>P110-PAYMENT IN 7 DAYS FROM DATE OF RECEIPT OF MATERIAL</v>
          </cell>
          <cell r="S110" t="str">
            <v>P110-PAYMENT IN 7 DAYS FROM DATE OF RECEIPT OF MATERIAL</v>
          </cell>
        </row>
        <row r="111">
          <cell r="D111" t="str">
            <v>P111-PAYMENT IN 15 DAYS FROM DT. OF RECEIPT OF MATERIAL</v>
          </cell>
          <cell r="S111" t="str">
            <v>P111-PAYMENT IN 15 DAYS FROM DT. OF RECEIPT OF MATERIAL</v>
          </cell>
        </row>
        <row r="112">
          <cell r="D112" t="str">
            <v>P112-PAYMENT IN 21 DAYS FROM DT. OF RECEIPT OF MATERIAL</v>
          </cell>
          <cell r="S112" t="str">
            <v>P112-PAYMENT IN 21 DAYS FROM DT. OF RECEIPT OF MATERIAL</v>
          </cell>
        </row>
        <row r="113">
          <cell r="D113" t="str">
            <v>P113-PAYMENT IN 30 DAYS FROM DT. OF RECEIPT OF MATERIAL</v>
          </cell>
          <cell r="S113" t="str">
            <v>P113-PAYMENT IN 30 DAYS FROM DT. OF RECEIPT OF MATERIAL</v>
          </cell>
        </row>
        <row r="114">
          <cell r="D114" t="str">
            <v>P114-PAYMENT IN 45 DAYS FROM DT. OF RECEIPT OF MATERIAL</v>
          </cell>
          <cell r="S114" t="str">
            <v>P114-PAYMENT IN 45 DAYS FROM DT. OF RECEIPT OF MATERIAL</v>
          </cell>
        </row>
        <row r="115">
          <cell r="D115" t="str">
            <v>P115-PAYMENT IN 60 DAYS FROM DT. OF RECEIPT OF MATERIAL</v>
          </cell>
          <cell r="S115" t="str">
            <v>P115-PAYMENT IN 60 DAYS FROM DT. OF RECEIPT OF MATERIAL</v>
          </cell>
        </row>
        <row r="116">
          <cell r="D116" t="str">
            <v>P116-PAYMENT IN 90 DAYS FROM DT. OF RECEIPT OF MATERIAL</v>
          </cell>
          <cell r="S116" t="str">
            <v>P116-PAYMENT IN 90 DAYS FROM DT. OF RECEIPT OF MATERIAL</v>
          </cell>
        </row>
        <row r="117">
          <cell r="D117" t="str">
            <v>P117-PAYMENT IN 120 DAYS FROM DT.OF RECEIPT OF MATERIAL</v>
          </cell>
          <cell r="S117" t="str">
            <v>P117-PAYMENT IN 120 DAYS FROM DT.OF RECEIPT OF MATERIAL</v>
          </cell>
        </row>
        <row r="118">
          <cell r="D118" t="str">
            <v>P118-90%+100%Tax in 30 (D),Retention10% till Completion</v>
          </cell>
          <cell r="S118" t="str">
            <v>P118-90%+100%Tax in 30 (D),Retention10% till Completion</v>
          </cell>
        </row>
        <row r="119">
          <cell r="D119" t="str">
            <v>P119-2% 10, Net 30days</v>
          </cell>
          <cell r="S119" t="str">
            <v>P119-2% 10, Net 30days</v>
          </cell>
        </row>
        <row r="120">
          <cell r="D120" t="str">
            <v>P120-1% 10, Net 30days</v>
          </cell>
          <cell r="S120" t="str">
            <v>P120-1% 10, Net 30days</v>
          </cell>
        </row>
        <row r="121">
          <cell r="D121" t="str">
            <v>P121-CIA-50 %; 50% NET 30</v>
          </cell>
          <cell r="S121" t="str">
            <v>P121-CIA-50 %; 50% NET 30</v>
          </cell>
        </row>
        <row r="122">
          <cell r="D122" t="str">
            <v>P122-CIA-25%, Net 30-75%</v>
          </cell>
          <cell r="S122" t="str">
            <v>P122-CIA-25%, Net 30-75%</v>
          </cell>
        </row>
        <row r="123">
          <cell r="D123" t="str">
            <v>P123-NET 10</v>
          </cell>
          <cell r="S123" t="str">
            <v>P123-NET 10</v>
          </cell>
        </row>
        <row r="124">
          <cell r="D124" t="str">
            <v>P124-50% CIA, 50% ON COMP</v>
          </cell>
          <cell r="S124" t="str">
            <v>P124-50% CIA, 50% ON COMP</v>
          </cell>
        </row>
        <row r="125">
          <cell r="D125" t="str">
            <v>P125-NET 5</v>
          </cell>
          <cell r="S125" t="str">
            <v>P125-NET 5</v>
          </cell>
        </row>
        <row r="126">
          <cell r="D126" t="str">
            <v>P126-CIA-50%, Net 10-50%</v>
          </cell>
          <cell r="S126" t="str">
            <v>P126-CIA-50%, Net 10-50%</v>
          </cell>
        </row>
        <row r="127">
          <cell r="D127" t="str">
            <v>P127-50% payment in advance and 50% in 10 days.</v>
          </cell>
          <cell r="S127" t="str">
            <v>P127-50% payment in advance and 50% in 10 days.</v>
          </cell>
        </row>
        <row r="128">
          <cell r="D128" t="str">
            <v>P128-1/2% 10 Net 30</v>
          </cell>
          <cell r="S128" t="str">
            <v>P128-1/2% 10 Net 30</v>
          </cell>
        </row>
        <row r="129">
          <cell r="D129" t="str">
            <v>P130-10%on Drawing App,85% agt del,5%PBG</v>
          </cell>
          <cell r="S129" t="str">
            <v>P130-10%on Drawing App,85% agt del,5%PBG</v>
          </cell>
        </row>
        <row r="130">
          <cell r="D130" t="str">
            <v>P131-Paymt shall released within 15days, 5% against PBG</v>
          </cell>
          <cell r="S130" t="str">
            <v>P131-Paymt shall released within 15days, 5% against PBG</v>
          </cell>
        </row>
        <row r="131">
          <cell r="D131" t="str">
            <v>P132-25% adv 70% within 15 days , 5% against PBG</v>
          </cell>
          <cell r="S131" t="str">
            <v>P132-25% adv 70% within 15 days , 5% against PBG</v>
          </cell>
        </row>
        <row r="132">
          <cell r="D132" t="str">
            <v>P133-100% against ABG</v>
          </cell>
          <cell r="S132" t="str">
            <v>P133-100% against ABG</v>
          </cell>
        </row>
        <row r="133">
          <cell r="D133" t="str">
            <v>P134-100% against exchange of Documents</v>
          </cell>
          <cell r="S133" t="str">
            <v>P134-100% against exchange of Documents</v>
          </cell>
        </row>
        <row r="134">
          <cell r="D134" t="str">
            <v>P135-100% Against Completion of Work with in 30d/credit</v>
          </cell>
          <cell r="S134" t="str">
            <v>P135-100% Against Completion of Work with in 30d/credit</v>
          </cell>
        </row>
        <row r="135">
          <cell r="D135" t="str">
            <v>P136-Net 30 Days from Inv Date/Rel of Pipe for shipment</v>
          </cell>
          <cell r="S135" t="str">
            <v>P136-Net 30 Days from Inv Date/Rel of Pipe for shipment</v>
          </cell>
        </row>
        <row r="136">
          <cell r="D136" t="str">
            <v>P137-Due upon Receipt of Invoice</v>
          </cell>
          <cell r="S136" t="str">
            <v>P137-Due upon Receipt of Invoice</v>
          </cell>
        </row>
        <row r="137">
          <cell r="D137" t="str">
            <v>P138-Credit Card</v>
          </cell>
          <cell r="S137" t="str">
            <v>P138-Credit Card</v>
          </cell>
        </row>
        <row r="138">
          <cell r="D138" t="str">
            <v>P139-90%+Tax A/g RA within 30 Days,Bal 10%Suc.com ofPBG</v>
          </cell>
          <cell r="S138" t="str">
            <v>P139-90%+Tax A/g RA within 30 Days,Bal 10%Suc.com ofPBG</v>
          </cell>
        </row>
        <row r="139">
          <cell r="D139" t="str">
            <v>P140-95%+Tax A/g RA within 30 Days,Bal 5%Suc.com ofPBG</v>
          </cell>
          <cell r="S139" t="str">
            <v>P140-95%+Tax A/g RA within 30 Days,Bal 5%Suc.com ofPBG</v>
          </cell>
        </row>
        <row r="140">
          <cell r="D140" t="str">
            <v>P141-90% against shipping docs,Bal10% against FAC&amp;PBG</v>
          </cell>
          <cell r="S140" t="str">
            <v>P141-90% against shipping docs,Bal10% against FAC&amp;PBG</v>
          </cell>
        </row>
        <row r="141">
          <cell r="D141" t="str">
            <v>P147-50% ADV ag ABG 50% ag Inv in 30D</v>
          </cell>
          <cell r="S141" t="str">
            <v>P147-50% ADV ag ABG 50% ag Inv in 30D</v>
          </cell>
        </row>
        <row r="142">
          <cell r="D142" t="str">
            <v>P148-10% AdvABG 85%RA bill  20 D 70%30D30%5%RTBG</v>
          </cell>
          <cell r="S142" t="str">
            <v>P148-10% AdvABG 85%RA bill  20 D 70%30D30%5%RTBG</v>
          </cell>
        </row>
        <row r="143">
          <cell r="D143" t="str">
            <v>P149-90% within 30days agstRA bills,10%RT DEF Liab</v>
          </cell>
          <cell r="S143" t="str">
            <v>P149-90% within 30days agstRA bills,10%RT DEF Liab</v>
          </cell>
        </row>
        <row r="144">
          <cell r="D144" t="str">
            <v>P150-10% adv ag ABG, 80% in 15 days ag RA, 10% ag PBG</v>
          </cell>
          <cell r="S144" t="str">
            <v>P150-10% adv ag ABG, 80% in 15 days ag RA, 10% ag PBG</v>
          </cell>
        </row>
        <row r="145">
          <cell r="D145" t="str">
            <v>P151-100% of PO 60% RA bill  20 D 40%RA bill 30 D</v>
          </cell>
          <cell r="S145" t="str">
            <v>P151-100% of PO 60% RA bill  20 D 40%RA bill 30 D</v>
          </cell>
        </row>
        <row r="146">
          <cell r="D146" t="str">
            <v>P152-90% on CAD, balance 10 % with in 3 PC// PBG / Del</v>
          </cell>
          <cell r="S146" t="str">
            <v>P152-90% on CAD, balance 10 % with in 3 PC// PBG / Del</v>
          </cell>
        </row>
        <row r="147">
          <cell r="D147" t="str">
            <v>P153-90% in 30 Days agReceiptMat, balanc,10%PBG</v>
          </cell>
          <cell r="S147" t="str">
            <v>P153-90% in 30 Days agReceiptMat, balanc,10%PBG</v>
          </cell>
        </row>
        <row r="148">
          <cell r="D148" t="str">
            <v>P154-10% Adv. 80% 30 days Credit 10% PBG</v>
          </cell>
          <cell r="S148" t="str">
            <v>P154-10% Adv. 80% 30 days Credit 10% PBG</v>
          </cell>
        </row>
        <row r="149">
          <cell r="D149" t="str">
            <v>P500-95% immediate,5% on certified by user department</v>
          </cell>
          <cell r="S149" t="str">
            <v>P500-95% immediate,5% on certified by user department</v>
          </cell>
        </row>
        <row r="150">
          <cell r="D150" t="str">
            <v>P527-100% Against wire transfer</v>
          </cell>
          <cell r="S150" t="str">
            <v>P527-100% Against wire transfer</v>
          </cell>
        </row>
        <row r="151">
          <cell r="D151" t="str">
            <v>P529-50%Adv.along with order&amp;Bal 50%  A.P.I</v>
          </cell>
          <cell r="S151" t="str">
            <v>P529-50%Adv.along with order&amp;Bal 50%  A.P.I</v>
          </cell>
        </row>
        <row r="152">
          <cell r="D152" t="str">
            <v>P545-100% Against despatch doc through letter of credit</v>
          </cell>
          <cell r="S152" t="str">
            <v>P545-100% Against despatch doc through letter of credit</v>
          </cell>
        </row>
        <row r="153">
          <cell r="D153" t="str">
            <v>P551-100% on COD basis</v>
          </cell>
          <cell r="S153" t="str">
            <v>P551-100% on COD basis</v>
          </cell>
        </row>
        <row r="154">
          <cell r="D154" t="str">
            <v>P552-100% Advance as per delivery schedule</v>
          </cell>
          <cell r="S154" t="str">
            <v>P552-100% Advance as per delivery schedule</v>
          </cell>
        </row>
        <row r="155">
          <cell r="D155" t="str">
            <v>P555-100% Against 30 days LC from the date of invoice</v>
          </cell>
          <cell r="S155" t="str">
            <v>P555-100% Against 30 days LC from the date of invoice</v>
          </cell>
        </row>
        <row r="156">
          <cell r="D156" t="str">
            <v>P557-100% By irrevocable LC at sight</v>
          </cell>
          <cell r="S156" t="str">
            <v>P557-100% By irrevocable LC at sight</v>
          </cell>
        </row>
        <row r="157">
          <cell r="D157" t="str">
            <v>P558-100% LC/advance</v>
          </cell>
          <cell r="S157" t="str">
            <v>P558-100% LC/advance</v>
          </cell>
        </row>
        <row r="158">
          <cell r="D158" t="str">
            <v>P559-180 days usance LC against BOL</v>
          </cell>
          <cell r="S158" t="str">
            <v>P559-180 days usance LC against BOL</v>
          </cell>
        </row>
        <row r="159">
          <cell r="D159" t="str">
            <v>P560-Cash Against Document - CAD</v>
          </cell>
          <cell r="S159" t="str">
            <v>P560-Cash Against Document - CAD</v>
          </cell>
        </row>
        <row r="160">
          <cell r="D160" t="str">
            <v>P561-10% against drawing Appr &amp; 90% against PI</v>
          </cell>
          <cell r="S160" t="str">
            <v>P561-10% against drawing Appr &amp; 90% against PI</v>
          </cell>
        </row>
        <row r="161">
          <cell r="D161" t="str">
            <v>P562-50%Advance, 50%After Successful completion of work</v>
          </cell>
          <cell r="S161" t="str">
            <v>P562-50%Advance, 50%After Successful completion of work</v>
          </cell>
        </row>
        <row r="162">
          <cell r="D162" t="str">
            <v>P563-15% Advance ABG &amp; 85% Against PI</v>
          </cell>
          <cell r="S162" t="str">
            <v>P563-15% Advance ABG &amp; 85% Against PI</v>
          </cell>
        </row>
        <row r="163">
          <cell r="D163" t="str">
            <v>P564-50%-Supply,40%-I&amp;C,10%- within 30 days</v>
          </cell>
          <cell r="S163" t="str">
            <v>P564-50%-Supply,40%-I&amp;C,10%- within 30 days</v>
          </cell>
        </row>
        <row r="164">
          <cell r="D164" t="str">
            <v>P565-25%Advance alongwith order,75% Against PI</v>
          </cell>
          <cell r="S164" t="str">
            <v>P565-25%Advance alongwith order,75% Against PI</v>
          </cell>
        </row>
        <row r="165">
          <cell r="D165" t="str">
            <v>P566-10%adv,ABG,10% agt drg.app,70%PI,bal10%PBG</v>
          </cell>
          <cell r="S165" t="str">
            <v>P566-10%adv,ABG,10% agt drg.app,70%PI,bal10%PBG</v>
          </cell>
        </row>
        <row r="166">
          <cell r="D166" t="str">
            <v>P567-40% Adv.agt ABG, 60% API</v>
          </cell>
          <cell r="S166" t="str">
            <v>P567-40% Adv.agt ABG, 60% API</v>
          </cell>
        </row>
        <row r="167">
          <cell r="D167" t="str">
            <v>P568-100%AGT PROFORMA INVOICE,10% AGT PBG</v>
          </cell>
          <cell r="S167" t="str">
            <v>P568-100%AGT PROFORMA INVOICE,10% AGT PBG</v>
          </cell>
        </row>
        <row r="168">
          <cell r="D168" t="str">
            <v>P569-15%Adv agt G.A Drg App,85% Agt PI</v>
          </cell>
          <cell r="S168" t="str">
            <v>P569-15%Adv agt G.A Drg App,85% Agt PI</v>
          </cell>
        </row>
        <row r="169">
          <cell r="D169" t="str">
            <v>P570-20%Adv,70%API,Bal 10% within 30 days</v>
          </cell>
          <cell r="S169" t="str">
            <v>P570-20%Adv,70%API,Bal 10% within 30 days</v>
          </cell>
        </row>
        <row r="170">
          <cell r="D170" t="str">
            <v>P571-90%within 90 Days frm Inv dt10% AG PBG</v>
          </cell>
          <cell r="S170" t="str">
            <v>P571-90%within 90 Days frm Inv dt10% AG PBG</v>
          </cell>
        </row>
        <row r="171">
          <cell r="D171" t="str">
            <v>P572-100%within 30 Days -D/A(Through Bank)</v>
          </cell>
          <cell r="S171" t="str">
            <v>P572-100%within 30 Days -D/A(Through Bank)</v>
          </cell>
        </row>
        <row r="172">
          <cell r="D172" t="str">
            <v>P573-10%Adv agst ABG,80%API,10%successful comm</v>
          </cell>
          <cell r="S172" t="str">
            <v>P573-10%Adv agst ABG,80%API,10%successful comm</v>
          </cell>
        </row>
        <row r="173">
          <cell r="D173" t="str">
            <v>P574-30%Adv along with PO, 70% agst PI</v>
          </cell>
          <cell r="S173" t="str">
            <v>P574-30%Adv along with PO, 70% agst PI</v>
          </cell>
        </row>
        <row r="174">
          <cell r="D174" t="str">
            <v>P575-30%Adv agt ABG&amp;70%Taxes aft. receipt of mtrl,5%PBG</v>
          </cell>
          <cell r="S174" t="str">
            <v>P575-30%Adv agt ABG&amp;70%Taxes aft. receipt of mtrl,5%PBG</v>
          </cell>
        </row>
        <row r="175">
          <cell r="D175" t="str">
            <v>P576-20%Adv ABG,80% against PI</v>
          </cell>
          <cell r="S175" t="str">
            <v>P576-20%Adv ABG,80% against PI</v>
          </cell>
        </row>
        <row r="176">
          <cell r="D176" t="str">
            <v>P577-50% Advance,50% Receipt of Mat. 30days</v>
          </cell>
          <cell r="S176" t="str">
            <v>P577-50% Advance,50% Receipt of Mat. 30days</v>
          </cell>
        </row>
        <row r="177">
          <cell r="D177" t="str">
            <v>P578-40% Against PI, 60% agt 30days</v>
          </cell>
          <cell r="S177" t="str">
            <v>P578-40% Against PI, 60% agt 30days</v>
          </cell>
        </row>
        <row r="178">
          <cell r="D178" t="str">
            <v>P579-20%Adv, 80% agt disp doc proof</v>
          </cell>
          <cell r="S178" t="str">
            <v>P579-20%Adv, 80% agt disp doc proof</v>
          </cell>
        </row>
        <row r="179">
          <cell r="D179" t="str">
            <v>P580-10%Adv,80% -90days credit,10%Suc. comm</v>
          </cell>
          <cell r="S179" t="str">
            <v>P580-10%Adv,80% -90days credit,10%Suc. comm</v>
          </cell>
        </row>
        <row r="180">
          <cell r="D180" t="str">
            <v>P581-90%CAD,10% against completion of work</v>
          </cell>
          <cell r="S180" t="str">
            <v>P581-90%CAD,10% against completion of work</v>
          </cell>
        </row>
        <row r="181">
          <cell r="D181" t="str">
            <v>P582-30days credit alongwith 10%PBG</v>
          </cell>
          <cell r="S181" t="str">
            <v>P582-30days credit alongwith 10%PBG</v>
          </cell>
        </row>
        <row r="182">
          <cell r="D182" t="str">
            <v>P583-30% against PI, balance 30 days credit</v>
          </cell>
          <cell r="S182" t="str">
            <v>P583-30% against PI, balance 30 days credit</v>
          </cell>
        </row>
        <row r="183">
          <cell r="D183" t="str">
            <v>P584-95% A/g RA within 30Days &amp; Bal after 3 Month</v>
          </cell>
          <cell r="S183" t="str">
            <v>P584-95% A/g RA within 30Days &amp; Bal after 3 Month</v>
          </cell>
        </row>
        <row r="184">
          <cell r="D184" t="str">
            <v>P585-95% A/g RA within 30Days &amp; Bal after 6 Month</v>
          </cell>
          <cell r="S184" t="str">
            <v>P585-95% A/g RA within 30Days &amp; Bal after 6 Month</v>
          </cell>
        </row>
        <row r="185">
          <cell r="D185" t="str">
            <v>P586-95% within 30 days of receipt, 5% against PBG</v>
          </cell>
          <cell r="S185" t="str">
            <v>P586-95% within 30 days of receipt, 5% against PBG</v>
          </cell>
        </row>
        <row r="186">
          <cell r="D186" t="str">
            <v>P587-95% A/g RA within 30Days &amp; Bal after 12Month</v>
          </cell>
          <cell r="S186" t="str">
            <v>P587-95% A/g RA within 30Days &amp; Bal after 12Month</v>
          </cell>
        </row>
        <row r="187">
          <cell r="D187" t="str">
            <v>P588-100% against dispatch Document through Bank</v>
          </cell>
          <cell r="S187" t="str">
            <v>P588-100% against dispatch Document through Bank</v>
          </cell>
        </row>
        <row r="188">
          <cell r="D188" t="str">
            <v>P589-50% Advance Against CG &amp; 50% Against API</v>
          </cell>
          <cell r="S188" t="str">
            <v>P589-50% Advance Against CG &amp; 50% Against API</v>
          </cell>
        </row>
        <row r="189">
          <cell r="D189" t="str">
            <v>P590-90% within 30 days &amp; bal 10% agst CG</v>
          </cell>
          <cell r="S189" t="str">
            <v>P590-90% within 30 days &amp; bal 10% agst CG</v>
          </cell>
        </row>
        <row r="190">
          <cell r="D190" t="str">
            <v>P591-10%Advance alongwith PO, 90%PI</v>
          </cell>
          <cell r="S190" t="str">
            <v>P591-10%Advance alongwith PO, 90%PI</v>
          </cell>
        </row>
        <row r="191">
          <cell r="D191" t="str">
            <v>P592-20% Advance, 80% API</v>
          </cell>
          <cell r="S191" t="str">
            <v>P592-20% Advance, 80% API</v>
          </cell>
        </row>
        <row r="192">
          <cell r="D192" t="str">
            <v>P593-30% Ag.ABG,65% agt. PI,5%PBG</v>
          </cell>
          <cell r="S192" t="str">
            <v>P593-30% Ag.ABG,65% agt. PI,5%PBG</v>
          </cell>
        </row>
        <row r="193">
          <cell r="D193" t="str">
            <v>P594-10%Adv,10%D&amp;E,40%Prf,30%+100%T&amp;D,10%PBG</v>
          </cell>
          <cell r="S193" t="str">
            <v>P594-10%Adv,10%D&amp;E,40%Prf,30%+100%T&amp;D,10%PBG</v>
          </cell>
        </row>
        <row r="194">
          <cell r="D194" t="str">
            <v>P595-20% Ad Ag BG &amp; 80% W/i 10 days from recpt &amp; accept</v>
          </cell>
          <cell r="S194" t="str">
            <v>P595-20% Ad Ag BG &amp; 80% W/i 10 days from recpt &amp; accept</v>
          </cell>
        </row>
        <row r="195">
          <cell r="D195" t="str">
            <v>P596-100% within 30days agst monthly certified RA bills</v>
          </cell>
          <cell r="S195" t="str">
            <v>P596-100% within 30days agst monthly certified RA bills</v>
          </cell>
        </row>
        <row r="196">
          <cell r="D196" t="str">
            <v>P700-Balance 20% within 30days of receipt of material</v>
          </cell>
          <cell r="S196" t="str">
            <v>P700-Balance 20% within 30days of receipt of material</v>
          </cell>
        </row>
        <row r="197">
          <cell r="D197" t="str">
            <v>P701-20% ADV &amp; 80% AGAINST COMPLETION</v>
          </cell>
          <cell r="S197" t="str">
            <v>P701-20% ADV &amp; 80% AGAINST COMPLETION</v>
          </cell>
        </row>
        <row r="198">
          <cell r="D198" t="str">
            <v>P702-25% ADV &amp; 75% AGAINST COMPLETION</v>
          </cell>
          <cell r="S198" t="str">
            <v>P702-25% ADV &amp; 75% AGAINST COMPLETION</v>
          </cell>
        </row>
        <row r="199">
          <cell r="D199" t="str">
            <v>P703-15% ABG, 75% PROOF OF DESPATCH &amp; 10% PBG</v>
          </cell>
          <cell r="S199" t="str">
            <v>P703-15% ABG, 75% PROOF OF DESPATCH &amp; 10% PBG</v>
          </cell>
        </row>
        <row r="200">
          <cell r="D200" t="str">
            <v>P704-10%ABG,80%30DAYCredit,5%PAT,5%FAT</v>
          </cell>
          <cell r="S200" t="str">
            <v>P704-10%ABG,80%30DAYCredit,5%PAT,5%FAT</v>
          </cell>
        </row>
        <row r="201">
          <cell r="D201" t="str">
            <v>P705-ABG60%30DAY10%Er10%Com10%PG</v>
          </cell>
          <cell r="S201" t="str">
            <v>P705-ABG60%30DAY10%Er10%Com10%PG</v>
          </cell>
        </row>
        <row r="202">
          <cell r="D202" t="str">
            <v>P706-15%Adv ABG,75% insp,10% PBG</v>
          </cell>
          <cell r="S202" t="str">
            <v>P706-15%Adv ABG,75% insp,10% PBG</v>
          </cell>
        </row>
        <row r="203">
          <cell r="D203" t="str">
            <v>P707-20%AdvABG,70%agt supMat,10%Suc.com ofPBG</v>
          </cell>
          <cell r="S203" t="str">
            <v>P707-20%AdvABG,70%agt supMat,10%Suc.com ofPBG</v>
          </cell>
        </row>
        <row r="204">
          <cell r="D204" t="str">
            <v>P708-85%+100% taxes API,15%  agt Receipt Mat</v>
          </cell>
          <cell r="S204" t="str">
            <v>P708-85%+100% taxes API,15%  agt Receipt Mat</v>
          </cell>
        </row>
        <row r="205">
          <cell r="D205" t="str">
            <v>P709-30%ABG,70%Agt Receipt of Mat</v>
          </cell>
          <cell r="S205" t="str">
            <v>P709-30%ABG,70%Agt Receipt of Mat</v>
          </cell>
        </row>
        <row r="206">
          <cell r="D206" t="str">
            <v>P710-60%Advance,40% at del. time</v>
          </cell>
          <cell r="S206" t="str">
            <v>P710-60%Advance,40% at del. time</v>
          </cell>
        </row>
        <row r="207">
          <cell r="D207" t="str">
            <v>P711-50% ag del./ 50% ag inst.</v>
          </cell>
          <cell r="S207" t="str">
            <v>P711-50% ag del./ 50% ag inst.</v>
          </cell>
        </row>
        <row r="208">
          <cell r="D208" t="str">
            <v>P671 - 100%API agt Inspection &amp; Acceptance of Material</v>
          </cell>
        </row>
        <row r="209">
          <cell r="D209" t="str">
            <v>P681 - 25%ABG,65%API,10% agt delivery &amp; Acceptance of material</v>
          </cell>
        </row>
        <row r="210">
          <cell r="D210" t="str">
            <v>P335 - 90% on CAD Basis &amp; balance 10% against PBG</v>
          </cell>
        </row>
        <row r="211">
          <cell r="D211" t="str">
            <v>P395  -90% against LC,10% after receipt of material.</v>
          </cell>
        </row>
        <row r="212">
          <cell r="D212" t="str">
            <v>P170 - 50% against PI &amp; 50% within 15 Days from GRN date</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589D-0017-49B2-B9D1-9B5A5B484899}">
  <dimension ref="A1:H50"/>
  <sheetViews>
    <sheetView tabSelected="1" workbookViewId="0">
      <selection activeCell="C4" sqref="C4"/>
    </sheetView>
  </sheetViews>
  <sheetFormatPr defaultRowHeight="12.75" x14ac:dyDescent="0.2"/>
  <cols>
    <col min="1" max="1" width="10" style="2" customWidth="1"/>
    <col min="2" max="2" width="15" style="2" customWidth="1"/>
    <col min="3" max="3" width="30" style="2" customWidth="1"/>
    <col min="4" max="4" width="57.5703125" style="2" customWidth="1"/>
    <col min="5" max="6" width="15" style="2" customWidth="1"/>
    <col min="8" max="256" width="9.140625" style="2"/>
    <col min="257" max="257" width="10" style="2" customWidth="1"/>
    <col min="258" max="258" width="15" style="2" customWidth="1"/>
    <col min="259" max="259" width="30" style="2" customWidth="1"/>
    <col min="260" max="260" width="57.5703125" style="2" customWidth="1"/>
    <col min="261" max="262" width="15" style="2" customWidth="1"/>
    <col min="263" max="512" width="9.140625" style="2"/>
    <col min="513" max="513" width="10" style="2" customWidth="1"/>
    <col min="514" max="514" width="15" style="2" customWidth="1"/>
    <col min="515" max="515" width="30" style="2" customWidth="1"/>
    <col min="516" max="516" width="57.5703125" style="2" customWidth="1"/>
    <col min="517" max="518" width="15" style="2" customWidth="1"/>
    <col min="519" max="768" width="9.140625" style="2"/>
    <col min="769" max="769" width="10" style="2" customWidth="1"/>
    <col min="770" max="770" width="15" style="2" customWidth="1"/>
    <col min="771" max="771" width="30" style="2" customWidth="1"/>
    <col min="772" max="772" width="57.5703125" style="2" customWidth="1"/>
    <col min="773" max="774" width="15" style="2" customWidth="1"/>
    <col min="775" max="1024" width="9.140625" style="2"/>
    <col min="1025" max="1025" width="10" style="2" customWidth="1"/>
    <col min="1026" max="1026" width="15" style="2" customWidth="1"/>
    <col min="1027" max="1027" width="30" style="2" customWidth="1"/>
    <col min="1028" max="1028" width="57.5703125" style="2" customWidth="1"/>
    <col min="1029" max="1030" width="15" style="2" customWidth="1"/>
    <col min="1031" max="1280" width="9.140625" style="2"/>
    <col min="1281" max="1281" width="10" style="2" customWidth="1"/>
    <col min="1282" max="1282" width="15" style="2" customWidth="1"/>
    <col min="1283" max="1283" width="30" style="2" customWidth="1"/>
    <col min="1284" max="1284" width="57.5703125" style="2" customWidth="1"/>
    <col min="1285" max="1286" width="15" style="2" customWidth="1"/>
    <col min="1287" max="1536" width="9.140625" style="2"/>
    <col min="1537" max="1537" width="10" style="2" customWidth="1"/>
    <col min="1538" max="1538" width="15" style="2" customWidth="1"/>
    <col min="1539" max="1539" width="30" style="2" customWidth="1"/>
    <col min="1540" max="1540" width="57.5703125" style="2" customWidth="1"/>
    <col min="1541" max="1542" width="15" style="2" customWidth="1"/>
    <col min="1543" max="1792" width="9.140625" style="2"/>
    <col min="1793" max="1793" width="10" style="2" customWidth="1"/>
    <col min="1794" max="1794" width="15" style="2" customWidth="1"/>
    <col min="1795" max="1795" width="30" style="2" customWidth="1"/>
    <col min="1796" max="1796" width="57.5703125" style="2" customWidth="1"/>
    <col min="1797" max="1798" width="15" style="2" customWidth="1"/>
    <col min="1799" max="2048" width="9.140625" style="2"/>
    <col min="2049" max="2049" width="10" style="2" customWidth="1"/>
    <col min="2050" max="2050" width="15" style="2" customWidth="1"/>
    <col min="2051" max="2051" width="30" style="2" customWidth="1"/>
    <col min="2052" max="2052" width="57.5703125" style="2" customWidth="1"/>
    <col min="2053" max="2054" width="15" style="2" customWidth="1"/>
    <col min="2055" max="2304" width="9.140625" style="2"/>
    <col min="2305" max="2305" width="10" style="2" customWidth="1"/>
    <col min="2306" max="2306" width="15" style="2" customWidth="1"/>
    <col min="2307" max="2307" width="30" style="2" customWidth="1"/>
    <col min="2308" max="2308" width="57.5703125" style="2" customWidth="1"/>
    <col min="2309" max="2310" width="15" style="2" customWidth="1"/>
    <col min="2311" max="2560" width="9.140625" style="2"/>
    <col min="2561" max="2561" width="10" style="2" customWidth="1"/>
    <col min="2562" max="2562" width="15" style="2" customWidth="1"/>
    <col min="2563" max="2563" width="30" style="2" customWidth="1"/>
    <col min="2564" max="2564" width="57.5703125" style="2" customWidth="1"/>
    <col min="2565" max="2566" width="15" style="2" customWidth="1"/>
    <col min="2567" max="2816" width="9.140625" style="2"/>
    <col min="2817" max="2817" width="10" style="2" customWidth="1"/>
    <col min="2818" max="2818" width="15" style="2" customWidth="1"/>
    <col min="2819" max="2819" width="30" style="2" customWidth="1"/>
    <col min="2820" max="2820" width="57.5703125" style="2" customWidth="1"/>
    <col min="2821" max="2822" width="15" style="2" customWidth="1"/>
    <col min="2823" max="3072" width="9.140625" style="2"/>
    <col min="3073" max="3073" width="10" style="2" customWidth="1"/>
    <col min="3074" max="3074" width="15" style="2" customWidth="1"/>
    <col min="3075" max="3075" width="30" style="2" customWidth="1"/>
    <col min="3076" max="3076" width="57.5703125" style="2" customWidth="1"/>
    <col min="3077" max="3078" width="15" style="2" customWidth="1"/>
    <col min="3079" max="3328" width="9.140625" style="2"/>
    <col min="3329" max="3329" width="10" style="2" customWidth="1"/>
    <col min="3330" max="3330" width="15" style="2" customWidth="1"/>
    <col min="3331" max="3331" width="30" style="2" customWidth="1"/>
    <col min="3332" max="3332" width="57.5703125" style="2" customWidth="1"/>
    <col min="3333" max="3334" width="15" style="2" customWidth="1"/>
    <col min="3335" max="3584" width="9.140625" style="2"/>
    <col min="3585" max="3585" width="10" style="2" customWidth="1"/>
    <col min="3586" max="3586" width="15" style="2" customWidth="1"/>
    <col min="3587" max="3587" width="30" style="2" customWidth="1"/>
    <col min="3588" max="3588" width="57.5703125" style="2" customWidth="1"/>
    <col min="3589" max="3590" width="15" style="2" customWidth="1"/>
    <col min="3591" max="3840" width="9.140625" style="2"/>
    <col min="3841" max="3841" width="10" style="2" customWidth="1"/>
    <col min="3842" max="3842" width="15" style="2" customWidth="1"/>
    <col min="3843" max="3843" width="30" style="2" customWidth="1"/>
    <col min="3844" max="3844" width="57.5703125" style="2" customWidth="1"/>
    <col min="3845" max="3846" width="15" style="2" customWidth="1"/>
    <col min="3847" max="4096" width="9.140625" style="2"/>
    <col min="4097" max="4097" width="10" style="2" customWidth="1"/>
    <col min="4098" max="4098" width="15" style="2" customWidth="1"/>
    <col min="4099" max="4099" width="30" style="2" customWidth="1"/>
    <col min="4100" max="4100" width="57.5703125" style="2" customWidth="1"/>
    <col min="4101" max="4102" width="15" style="2" customWidth="1"/>
    <col min="4103" max="4352" width="9.140625" style="2"/>
    <col min="4353" max="4353" width="10" style="2" customWidth="1"/>
    <col min="4354" max="4354" width="15" style="2" customWidth="1"/>
    <col min="4355" max="4355" width="30" style="2" customWidth="1"/>
    <col min="4356" max="4356" width="57.5703125" style="2" customWidth="1"/>
    <col min="4357" max="4358" width="15" style="2" customWidth="1"/>
    <col min="4359" max="4608" width="9.140625" style="2"/>
    <col min="4609" max="4609" width="10" style="2" customWidth="1"/>
    <col min="4610" max="4610" width="15" style="2" customWidth="1"/>
    <col min="4611" max="4611" width="30" style="2" customWidth="1"/>
    <col min="4612" max="4612" width="57.5703125" style="2" customWidth="1"/>
    <col min="4613" max="4614" width="15" style="2" customWidth="1"/>
    <col min="4615" max="4864" width="9.140625" style="2"/>
    <col min="4865" max="4865" width="10" style="2" customWidth="1"/>
    <col min="4866" max="4866" width="15" style="2" customWidth="1"/>
    <col min="4867" max="4867" width="30" style="2" customWidth="1"/>
    <col min="4868" max="4868" width="57.5703125" style="2" customWidth="1"/>
    <col min="4869" max="4870" width="15" style="2" customWidth="1"/>
    <col min="4871" max="5120" width="9.140625" style="2"/>
    <col min="5121" max="5121" width="10" style="2" customWidth="1"/>
    <col min="5122" max="5122" width="15" style="2" customWidth="1"/>
    <col min="5123" max="5123" width="30" style="2" customWidth="1"/>
    <col min="5124" max="5124" width="57.5703125" style="2" customWidth="1"/>
    <col min="5125" max="5126" width="15" style="2" customWidth="1"/>
    <col min="5127" max="5376" width="9.140625" style="2"/>
    <col min="5377" max="5377" width="10" style="2" customWidth="1"/>
    <col min="5378" max="5378" width="15" style="2" customWidth="1"/>
    <col min="5379" max="5379" width="30" style="2" customWidth="1"/>
    <col min="5380" max="5380" width="57.5703125" style="2" customWidth="1"/>
    <col min="5381" max="5382" width="15" style="2" customWidth="1"/>
    <col min="5383" max="5632" width="9.140625" style="2"/>
    <col min="5633" max="5633" width="10" style="2" customWidth="1"/>
    <col min="5634" max="5634" width="15" style="2" customWidth="1"/>
    <col min="5635" max="5635" width="30" style="2" customWidth="1"/>
    <col min="5636" max="5636" width="57.5703125" style="2" customWidth="1"/>
    <col min="5637" max="5638" width="15" style="2" customWidth="1"/>
    <col min="5639" max="5888" width="9.140625" style="2"/>
    <col min="5889" max="5889" width="10" style="2" customWidth="1"/>
    <col min="5890" max="5890" width="15" style="2" customWidth="1"/>
    <col min="5891" max="5891" width="30" style="2" customWidth="1"/>
    <col min="5892" max="5892" width="57.5703125" style="2" customWidth="1"/>
    <col min="5893" max="5894" width="15" style="2" customWidth="1"/>
    <col min="5895" max="6144" width="9.140625" style="2"/>
    <col min="6145" max="6145" width="10" style="2" customWidth="1"/>
    <col min="6146" max="6146" width="15" style="2" customWidth="1"/>
    <col min="6147" max="6147" width="30" style="2" customWidth="1"/>
    <col min="6148" max="6148" width="57.5703125" style="2" customWidth="1"/>
    <col min="6149" max="6150" width="15" style="2" customWidth="1"/>
    <col min="6151" max="6400" width="9.140625" style="2"/>
    <col min="6401" max="6401" width="10" style="2" customWidth="1"/>
    <col min="6402" max="6402" width="15" style="2" customWidth="1"/>
    <col min="6403" max="6403" width="30" style="2" customWidth="1"/>
    <col min="6404" max="6404" width="57.5703125" style="2" customWidth="1"/>
    <col min="6405" max="6406" width="15" style="2" customWidth="1"/>
    <col min="6407" max="6656" width="9.140625" style="2"/>
    <col min="6657" max="6657" width="10" style="2" customWidth="1"/>
    <col min="6658" max="6658" width="15" style="2" customWidth="1"/>
    <col min="6659" max="6659" width="30" style="2" customWidth="1"/>
    <col min="6660" max="6660" width="57.5703125" style="2" customWidth="1"/>
    <col min="6661" max="6662" width="15" style="2" customWidth="1"/>
    <col min="6663" max="6912" width="9.140625" style="2"/>
    <col min="6913" max="6913" width="10" style="2" customWidth="1"/>
    <col min="6914" max="6914" width="15" style="2" customWidth="1"/>
    <col min="6915" max="6915" width="30" style="2" customWidth="1"/>
    <col min="6916" max="6916" width="57.5703125" style="2" customWidth="1"/>
    <col min="6917" max="6918" width="15" style="2" customWidth="1"/>
    <col min="6919" max="7168" width="9.140625" style="2"/>
    <col min="7169" max="7169" width="10" style="2" customWidth="1"/>
    <col min="7170" max="7170" width="15" style="2" customWidth="1"/>
    <col min="7171" max="7171" width="30" style="2" customWidth="1"/>
    <col min="7172" max="7172" width="57.5703125" style="2" customWidth="1"/>
    <col min="7173" max="7174" width="15" style="2" customWidth="1"/>
    <col min="7175" max="7424" width="9.140625" style="2"/>
    <col min="7425" max="7425" width="10" style="2" customWidth="1"/>
    <col min="7426" max="7426" width="15" style="2" customWidth="1"/>
    <col min="7427" max="7427" width="30" style="2" customWidth="1"/>
    <col min="7428" max="7428" width="57.5703125" style="2" customWidth="1"/>
    <col min="7429" max="7430" width="15" style="2" customWidth="1"/>
    <col min="7431" max="7680" width="9.140625" style="2"/>
    <col min="7681" max="7681" width="10" style="2" customWidth="1"/>
    <col min="7682" max="7682" width="15" style="2" customWidth="1"/>
    <col min="7683" max="7683" width="30" style="2" customWidth="1"/>
    <col min="7684" max="7684" width="57.5703125" style="2" customWidth="1"/>
    <col min="7685" max="7686" width="15" style="2" customWidth="1"/>
    <col min="7687" max="7936" width="9.140625" style="2"/>
    <col min="7937" max="7937" width="10" style="2" customWidth="1"/>
    <col min="7938" max="7938" width="15" style="2" customWidth="1"/>
    <col min="7939" max="7939" width="30" style="2" customWidth="1"/>
    <col min="7940" max="7940" width="57.5703125" style="2" customWidth="1"/>
    <col min="7941" max="7942" width="15" style="2" customWidth="1"/>
    <col min="7943" max="8192" width="9.140625" style="2"/>
    <col min="8193" max="8193" width="10" style="2" customWidth="1"/>
    <col min="8194" max="8194" width="15" style="2" customWidth="1"/>
    <col min="8195" max="8195" width="30" style="2" customWidth="1"/>
    <col min="8196" max="8196" width="57.5703125" style="2" customWidth="1"/>
    <col min="8197" max="8198" width="15" style="2" customWidth="1"/>
    <col min="8199" max="8448" width="9.140625" style="2"/>
    <col min="8449" max="8449" width="10" style="2" customWidth="1"/>
    <col min="8450" max="8450" width="15" style="2" customWidth="1"/>
    <col min="8451" max="8451" width="30" style="2" customWidth="1"/>
    <col min="8452" max="8452" width="57.5703125" style="2" customWidth="1"/>
    <col min="8453" max="8454" width="15" style="2" customWidth="1"/>
    <col min="8455" max="8704" width="9.140625" style="2"/>
    <col min="8705" max="8705" width="10" style="2" customWidth="1"/>
    <col min="8706" max="8706" width="15" style="2" customWidth="1"/>
    <col min="8707" max="8707" width="30" style="2" customWidth="1"/>
    <col min="8708" max="8708" width="57.5703125" style="2" customWidth="1"/>
    <col min="8709" max="8710" width="15" style="2" customWidth="1"/>
    <col min="8711" max="8960" width="9.140625" style="2"/>
    <col min="8961" max="8961" width="10" style="2" customWidth="1"/>
    <col min="8962" max="8962" width="15" style="2" customWidth="1"/>
    <col min="8963" max="8963" width="30" style="2" customWidth="1"/>
    <col min="8964" max="8964" width="57.5703125" style="2" customWidth="1"/>
    <col min="8965" max="8966" width="15" style="2" customWidth="1"/>
    <col min="8967" max="9216" width="9.140625" style="2"/>
    <col min="9217" max="9217" width="10" style="2" customWidth="1"/>
    <col min="9218" max="9218" width="15" style="2" customWidth="1"/>
    <col min="9219" max="9219" width="30" style="2" customWidth="1"/>
    <col min="9220" max="9220" width="57.5703125" style="2" customWidth="1"/>
    <col min="9221" max="9222" width="15" style="2" customWidth="1"/>
    <col min="9223" max="9472" width="9.140625" style="2"/>
    <col min="9473" max="9473" width="10" style="2" customWidth="1"/>
    <col min="9474" max="9474" width="15" style="2" customWidth="1"/>
    <col min="9475" max="9475" width="30" style="2" customWidth="1"/>
    <col min="9476" max="9476" width="57.5703125" style="2" customWidth="1"/>
    <col min="9477" max="9478" width="15" style="2" customWidth="1"/>
    <col min="9479" max="9728" width="9.140625" style="2"/>
    <col min="9729" max="9729" width="10" style="2" customWidth="1"/>
    <col min="9730" max="9730" width="15" style="2" customWidth="1"/>
    <col min="9731" max="9731" width="30" style="2" customWidth="1"/>
    <col min="9732" max="9732" width="57.5703125" style="2" customWidth="1"/>
    <col min="9733" max="9734" width="15" style="2" customWidth="1"/>
    <col min="9735" max="9984" width="9.140625" style="2"/>
    <col min="9985" max="9985" width="10" style="2" customWidth="1"/>
    <col min="9986" max="9986" width="15" style="2" customWidth="1"/>
    <col min="9987" max="9987" width="30" style="2" customWidth="1"/>
    <col min="9988" max="9988" width="57.5703125" style="2" customWidth="1"/>
    <col min="9989" max="9990" width="15" style="2" customWidth="1"/>
    <col min="9991" max="10240" width="9.140625" style="2"/>
    <col min="10241" max="10241" width="10" style="2" customWidth="1"/>
    <col min="10242" max="10242" width="15" style="2" customWidth="1"/>
    <col min="10243" max="10243" width="30" style="2" customWidth="1"/>
    <col min="10244" max="10244" width="57.5703125" style="2" customWidth="1"/>
    <col min="10245" max="10246" width="15" style="2" customWidth="1"/>
    <col min="10247" max="10496" width="9.140625" style="2"/>
    <col min="10497" max="10497" width="10" style="2" customWidth="1"/>
    <col min="10498" max="10498" width="15" style="2" customWidth="1"/>
    <col min="10499" max="10499" width="30" style="2" customWidth="1"/>
    <col min="10500" max="10500" width="57.5703125" style="2" customWidth="1"/>
    <col min="10501" max="10502" width="15" style="2" customWidth="1"/>
    <col min="10503" max="10752" width="9.140625" style="2"/>
    <col min="10753" max="10753" width="10" style="2" customWidth="1"/>
    <col min="10754" max="10754" width="15" style="2" customWidth="1"/>
    <col min="10755" max="10755" width="30" style="2" customWidth="1"/>
    <col min="10756" max="10756" width="57.5703125" style="2" customWidth="1"/>
    <col min="10757" max="10758" width="15" style="2" customWidth="1"/>
    <col min="10759" max="11008" width="9.140625" style="2"/>
    <col min="11009" max="11009" width="10" style="2" customWidth="1"/>
    <col min="11010" max="11010" width="15" style="2" customWidth="1"/>
    <col min="11011" max="11011" width="30" style="2" customWidth="1"/>
    <col min="11012" max="11012" width="57.5703125" style="2" customWidth="1"/>
    <col min="11013" max="11014" width="15" style="2" customWidth="1"/>
    <col min="11015" max="11264" width="9.140625" style="2"/>
    <col min="11265" max="11265" width="10" style="2" customWidth="1"/>
    <col min="11266" max="11266" width="15" style="2" customWidth="1"/>
    <col min="11267" max="11267" width="30" style="2" customWidth="1"/>
    <col min="11268" max="11268" width="57.5703125" style="2" customWidth="1"/>
    <col min="11269" max="11270" width="15" style="2" customWidth="1"/>
    <col min="11271" max="11520" width="9.140625" style="2"/>
    <col min="11521" max="11521" width="10" style="2" customWidth="1"/>
    <col min="11522" max="11522" width="15" style="2" customWidth="1"/>
    <col min="11523" max="11523" width="30" style="2" customWidth="1"/>
    <col min="11524" max="11524" width="57.5703125" style="2" customWidth="1"/>
    <col min="11525" max="11526" width="15" style="2" customWidth="1"/>
    <col min="11527" max="11776" width="9.140625" style="2"/>
    <col min="11777" max="11777" width="10" style="2" customWidth="1"/>
    <col min="11778" max="11778" width="15" style="2" customWidth="1"/>
    <col min="11779" max="11779" width="30" style="2" customWidth="1"/>
    <col min="11780" max="11780" width="57.5703125" style="2" customWidth="1"/>
    <col min="11781" max="11782" width="15" style="2" customWidth="1"/>
    <col min="11783" max="12032" width="9.140625" style="2"/>
    <col min="12033" max="12033" width="10" style="2" customWidth="1"/>
    <col min="12034" max="12034" width="15" style="2" customWidth="1"/>
    <col min="12035" max="12035" width="30" style="2" customWidth="1"/>
    <col min="12036" max="12036" width="57.5703125" style="2" customWidth="1"/>
    <col min="12037" max="12038" width="15" style="2" customWidth="1"/>
    <col min="12039" max="12288" width="9.140625" style="2"/>
    <col min="12289" max="12289" width="10" style="2" customWidth="1"/>
    <col min="12290" max="12290" width="15" style="2" customWidth="1"/>
    <col min="12291" max="12291" width="30" style="2" customWidth="1"/>
    <col min="12292" max="12292" width="57.5703125" style="2" customWidth="1"/>
    <col min="12293" max="12294" width="15" style="2" customWidth="1"/>
    <col min="12295" max="12544" width="9.140625" style="2"/>
    <col min="12545" max="12545" width="10" style="2" customWidth="1"/>
    <col min="12546" max="12546" width="15" style="2" customWidth="1"/>
    <col min="12547" max="12547" width="30" style="2" customWidth="1"/>
    <col min="12548" max="12548" width="57.5703125" style="2" customWidth="1"/>
    <col min="12549" max="12550" width="15" style="2" customWidth="1"/>
    <col min="12551" max="12800" width="9.140625" style="2"/>
    <col min="12801" max="12801" width="10" style="2" customWidth="1"/>
    <col min="12802" max="12802" width="15" style="2" customWidth="1"/>
    <col min="12803" max="12803" width="30" style="2" customWidth="1"/>
    <col min="12804" max="12804" width="57.5703125" style="2" customWidth="1"/>
    <col min="12805" max="12806" width="15" style="2" customWidth="1"/>
    <col min="12807" max="13056" width="9.140625" style="2"/>
    <col min="13057" max="13057" width="10" style="2" customWidth="1"/>
    <col min="13058" max="13058" width="15" style="2" customWidth="1"/>
    <col min="13059" max="13059" width="30" style="2" customWidth="1"/>
    <col min="13060" max="13060" width="57.5703125" style="2" customWidth="1"/>
    <col min="13061" max="13062" width="15" style="2" customWidth="1"/>
    <col min="13063" max="13312" width="9.140625" style="2"/>
    <col min="13313" max="13313" width="10" style="2" customWidth="1"/>
    <col min="13314" max="13314" width="15" style="2" customWidth="1"/>
    <col min="13315" max="13315" width="30" style="2" customWidth="1"/>
    <col min="13316" max="13316" width="57.5703125" style="2" customWidth="1"/>
    <col min="13317" max="13318" width="15" style="2" customWidth="1"/>
    <col min="13319" max="13568" width="9.140625" style="2"/>
    <col min="13569" max="13569" width="10" style="2" customWidth="1"/>
    <col min="13570" max="13570" width="15" style="2" customWidth="1"/>
    <col min="13571" max="13571" width="30" style="2" customWidth="1"/>
    <col min="13572" max="13572" width="57.5703125" style="2" customWidth="1"/>
    <col min="13573" max="13574" width="15" style="2" customWidth="1"/>
    <col min="13575" max="13824" width="9.140625" style="2"/>
    <col min="13825" max="13825" width="10" style="2" customWidth="1"/>
    <col min="13826" max="13826" width="15" style="2" customWidth="1"/>
    <col min="13827" max="13827" width="30" style="2" customWidth="1"/>
    <col min="13828" max="13828" width="57.5703125" style="2" customWidth="1"/>
    <col min="13829" max="13830" width="15" style="2" customWidth="1"/>
    <col min="13831" max="14080" width="9.140625" style="2"/>
    <col min="14081" max="14081" width="10" style="2" customWidth="1"/>
    <col min="14082" max="14082" width="15" style="2" customWidth="1"/>
    <col min="14083" max="14083" width="30" style="2" customWidth="1"/>
    <col min="14084" max="14084" width="57.5703125" style="2" customWidth="1"/>
    <col min="14085" max="14086" width="15" style="2" customWidth="1"/>
    <col min="14087" max="14336" width="9.140625" style="2"/>
    <col min="14337" max="14337" width="10" style="2" customWidth="1"/>
    <col min="14338" max="14338" width="15" style="2" customWidth="1"/>
    <col min="14339" max="14339" width="30" style="2" customWidth="1"/>
    <col min="14340" max="14340" width="57.5703125" style="2" customWidth="1"/>
    <col min="14341" max="14342" width="15" style="2" customWidth="1"/>
    <col min="14343" max="14592" width="9.140625" style="2"/>
    <col min="14593" max="14593" width="10" style="2" customWidth="1"/>
    <col min="14594" max="14594" width="15" style="2" customWidth="1"/>
    <col min="14595" max="14595" width="30" style="2" customWidth="1"/>
    <col min="14596" max="14596" width="57.5703125" style="2" customWidth="1"/>
    <col min="14597" max="14598" width="15" style="2" customWidth="1"/>
    <col min="14599" max="14848" width="9.140625" style="2"/>
    <col min="14849" max="14849" width="10" style="2" customWidth="1"/>
    <col min="14850" max="14850" width="15" style="2" customWidth="1"/>
    <col min="14851" max="14851" width="30" style="2" customWidth="1"/>
    <col min="14852" max="14852" width="57.5703125" style="2" customWidth="1"/>
    <col min="14853" max="14854" width="15" style="2" customWidth="1"/>
    <col min="14855" max="15104" width="9.140625" style="2"/>
    <col min="15105" max="15105" width="10" style="2" customWidth="1"/>
    <col min="15106" max="15106" width="15" style="2" customWidth="1"/>
    <col min="15107" max="15107" width="30" style="2" customWidth="1"/>
    <col min="15108" max="15108" width="57.5703125" style="2" customWidth="1"/>
    <col min="15109" max="15110" width="15" style="2" customWidth="1"/>
    <col min="15111" max="15360" width="9.140625" style="2"/>
    <col min="15361" max="15361" width="10" style="2" customWidth="1"/>
    <col min="15362" max="15362" width="15" style="2" customWidth="1"/>
    <col min="15363" max="15363" width="30" style="2" customWidth="1"/>
    <col min="15364" max="15364" width="57.5703125" style="2" customWidth="1"/>
    <col min="15365" max="15366" width="15" style="2" customWidth="1"/>
    <col min="15367" max="15616" width="9.140625" style="2"/>
    <col min="15617" max="15617" width="10" style="2" customWidth="1"/>
    <col min="15618" max="15618" width="15" style="2" customWidth="1"/>
    <col min="15619" max="15619" width="30" style="2" customWidth="1"/>
    <col min="15620" max="15620" width="57.5703125" style="2" customWidth="1"/>
    <col min="15621" max="15622" width="15" style="2" customWidth="1"/>
    <col min="15623" max="15872" width="9.140625" style="2"/>
    <col min="15873" max="15873" width="10" style="2" customWidth="1"/>
    <col min="15874" max="15874" width="15" style="2" customWidth="1"/>
    <col min="15875" max="15875" width="30" style="2" customWidth="1"/>
    <col min="15876" max="15876" width="57.5703125" style="2" customWidth="1"/>
    <col min="15877" max="15878" width="15" style="2" customWidth="1"/>
    <col min="15879" max="16128" width="9.140625" style="2"/>
    <col min="16129" max="16129" width="10" style="2" customWidth="1"/>
    <col min="16130" max="16130" width="15" style="2" customWidth="1"/>
    <col min="16131" max="16131" width="30" style="2" customWidth="1"/>
    <col min="16132" max="16132" width="57.5703125" style="2" customWidth="1"/>
    <col min="16133" max="16134" width="15" style="2" customWidth="1"/>
    <col min="16135" max="16384" width="9.140625" style="2"/>
  </cols>
  <sheetData>
    <row r="1" spans="1:7" x14ac:dyDescent="0.2">
      <c r="A1" s="1" t="s">
        <v>0</v>
      </c>
      <c r="B1" s="1" t="s">
        <v>1</v>
      </c>
      <c r="C1" s="1" t="s">
        <v>2</v>
      </c>
      <c r="D1" s="1" t="s">
        <v>3</v>
      </c>
      <c r="E1" s="1" t="s">
        <v>4</v>
      </c>
      <c r="F1" s="1" t="s">
        <v>5</v>
      </c>
      <c r="G1" s="2"/>
    </row>
    <row r="2" spans="1:7" s="7" customFormat="1" ht="38.25" x14ac:dyDescent="0.2">
      <c r="A2" s="3">
        <v>1</v>
      </c>
      <c r="B2" s="4">
        <v>2101002534</v>
      </c>
      <c r="C2" s="4" t="s">
        <v>6</v>
      </c>
      <c r="D2" s="5" t="s">
        <v>7</v>
      </c>
      <c r="E2" s="4" t="s">
        <v>8</v>
      </c>
      <c r="F2" s="6">
        <v>4</v>
      </c>
    </row>
    <row r="3" spans="1:7" s="7" customFormat="1" ht="216.75" x14ac:dyDescent="0.2">
      <c r="A3" s="3">
        <f>A2+1</f>
        <v>2</v>
      </c>
      <c r="B3" s="4">
        <v>2200025215</v>
      </c>
      <c r="C3" s="4" t="s">
        <v>9</v>
      </c>
      <c r="D3" s="8" t="s">
        <v>10</v>
      </c>
      <c r="E3" s="4" t="s">
        <v>8</v>
      </c>
      <c r="F3" s="6">
        <v>3</v>
      </c>
    </row>
    <row r="4" spans="1:7" s="7" customFormat="1" ht="153" x14ac:dyDescent="0.2">
      <c r="A4" s="3">
        <f t="shared" ref="A4:A50" si="0">A3+1</f>
        <v>3</v>
      </c>
      <c r="B4" s="4">
        <v>2200026501</v>
      </c>
      <c r="C4" s="4" t="s">
        <v>11</v>
      </c>
      <c r="D4" s="8" t="s">
        <v>12</v>
      </c>
      <c r="E4" s="4" t="s">
        <v>13</v>
      </c>
      <c r="F4" s="6">
        <v>100</v>
      </c>
    </row>
    <row r="5" spans="1:7" s="7" customFormat="1" ht="153" x14ac:dyDescent="0.2">
      <c r="A5" s="3">
        <f t="shared" si="0"/>
        <v>4</v>
      </c>
      <c r="B5" s="4">
        <v>2200027576</v>
      </c>
      <c r="C5" s="4" t="s">
        <v>14</v>
      </c>
      <c r="D5" s="8" t="s">
        <v>15</v>
      </c>
      <c r="E5" s="4" t="s">
        <v>13</v>
      </c>
      <c r="F5" s="6">
        <v>200</v>
      </c>
    </row>
    <row r="6" spans="1:7" s="7" customFormat="1" ht="153" x14ac:dyDescent="0.2">
      <c r="A6" s="3">
        <f t="shared" si="0"/>
        <v>5</v>
      </c>
      <c r="B6" s="4">
        <v>2200027729</v>
      </c>
      <c r="C6" s="4" t="s">
        <v>16</v>
      </c>
      <c r="D6" s="8" t="s">
        <v>17</v>
      </c>
      <c r="E6" s="4" t="s">
        <v>13</v>
      </c>
      <c r="F6" s="6">
        <v>200</v>
      </c>
    </row>
    <row r="7" spans="1:7" s="7" customFormat="1" ht="38.25" x14ac:dyDescent="0.2">
      <c r="A7" s="3">
        <f t="shared" si="0"/>
        <v>6</v>
      </c>
      <c r="B7" s="4">
        <v>2200039854</v>
      </c>
      <c r="C7" s="4" t="s">
        <v>18</v>
      </c>
      <c r="D7" s="5" t="s">
        <v>19</v>
      </c>
      <c r="E7" s="4" t="s">
        <v>8</v>
      </c>
      <c r="F7" s="6">
        <v>2</v>
      </c>
    </row>
    <row r="8" spans="1:7" s="7" customFormat="1" ht="102" x14ac:dyDescent="0.2">
      <c r="A8" s="3">
        <f t="shared" si="0"/>
        <v>7</v>
      </c>
      <c r="B8" s="4">
        <v>2200043125</v>
      </c>
      <c r="C8" s="4" t="s">
        <v>20</v>
      </c>
      <c r="D8" s="5" t="s">
        <v>21</v>
      </c>
      <c r="E8" s="4" t="s">
        <v>8</v>
      </c>
      <c r="F8" s="6">
        <v>3</v>
      </c>
    </row>
    <row r="9" spans="1:7" s="7" customFormat="1" ht="114.75" x14ac:dyDescent="0.2">
      <c r="A9" s="3">
        <f t="shared" si="0"/>
        <v>8</v>
      </c>
      <c r="B9" s="4">
        <v>2200046553</v>
      </c>
      <c r="C9" s="4" t="s">
        <v>22</v>
      </c>
      <c r="D9" s="8" t="s">
        <v>23</v>
      </c>
      <c r="E9" s="4" t="s">
        <v>8</v>
      </c>
      <c r="F9" s="6">
        <v>2</v>
      </c>
    </row>
    <row r="10" spans="1:7" s="7" customFormat="1" ht="191.25" x14ac:dyDescent="0.2">
      <c r="A10" s="3">
        <f t="shared" si="0"/>
        <v>9</v>
      </c>
      <c r="B10" s="4">
        <v>2200060454</v>
      </c>
      <c r="C10" s="4" t="s">
        <v>24</v>
      </c>
      <c r="D10" s="8" t="s">
        <v>25</v>
      </c>
      <c r="E10" s="4" t="s">
        <v>8</v>
      </c>
      <c r="F10" s="6">
        <v>2</v>
      </c>
    </row>
    <row r="11" spans="1:7" s="7" customFormat="1" ht="178.5" x14ac:dyDescent="0.2">
      <c r="A11" s="3">
        <f t="shared" si="0"/>
        <v>10</v>
      </c>
      <c r="B11" s="4">
        <v>2200062482</v>
      </c>
      <c r="C11" s="4" t="s">
        <v>26</v>
      </c>
      <c r="D11" s="8" t="s">
        <v>27</v>
      </c>
      <c r="E11" s="4" t="s">
        <v>8</v>
      </c>
      <c r="F11" s="6">
        <v>8</v>
      </c>
    </row>
    <row r="12" spans="1:7" s="7" customFormat="1" ht="76.5" x14ac:dyDescent="0.2">
      <c r="A12" s="3">
        <f t="shared" si="0"/>
        <v>11</v>
      </c>
      <c r="B12" s="4">
        <v>2200075473</v>
      </c>
      <c r="C12" s="4" t="s">
        <v>22</v>
      </c>
      <c r="D12" s="8" t="s">
        <v>28</v>
      </c>
      <c r="E12" s="4" t="s">
        <v>8</v>
      </c>
      <c r="F12" s="6">
        <v>2</v>
      </c>
    </row>
    <row r="13" spans="1:7" s="7" customFormat="1" ht="63.75" x14ac:dyDescent="0.2">
      <c r="A13" s="3">
        <f t="shared" si="0"/>
        <v>12</v>
      </c>
      <c r="B13" s="4">
        <v>2200098958</v>
      </c>
      <c r="C13" s="4" t="s">
        <v>29</v>
      </c>
      <c r="D13" s="8" t="s">
        <v>30</v>
      </c>
      <c r="E13" s="4" t="s">
        <v>8</v>
      </c>
      <c r="F13" s="6">
        <v>6</v>
      </c>
    </row>
    <row r="14" spans="1:7" s="7" customFormat="1" ht="114.75" x14ac:dyDescent="0.2">
      <c r="A14" s="3">
        <f t="shared" si="0"/>
        <v>13</v>
      </c>
      <c r="B14" s="4">
        <v>2200101718</v>
      </c>
      <c r="C14" s="4" t="s">
        <v>20</v>
      </c>
      <c r="D14" s="5" t="s">
        <v>31</v>
      </c>
      <c r="E14" s="4" t="s">
        <v>8</v>
      </c>
      <c r="F14" s="6">
        <v>6</v>
      </c>
    </row>
    <row r="15" spans="1:7" s="7" customFormat="1" ht="114.75" x14ac:dyDescent="0.2">
      <c r="A15" s="3">
        <f t="shared" si="0"/>
        <v>14</v>
      </c>
      <c r="B15" s="4">
        <v>2200101759</v>
      </c>
      <c r="C15" s="4" t="s">
        <v>20</v>
      </c>
      <c r="D15" s="5" t="s">
        <v>32</v>
      </c>
      <c r="E15" s="4" t="s">
        <v>8</v>
      </c>
      <c r="F15" s="6">
        <v>3</v>
      </c>
    </row>
    <row r="16" spans="1:7" s="7" customFormat="1" ht="114.75" x14ac:dyDescent="0.2">
      <c r="A16" s="3">
        <f t="shared" si="0"/>
        <v>15</v>
      </c>
      <c r="B16" s="4">
        <v>2200117096</v>
      </c>
      <c r="C16" s="4" t="s">
        <v>33</v>
      </c>
      <c r="D16" s="8" t="s">
        <v>34</v>
      </c>
      <c r="E16" s="4" t="s">
        <v>8</v>
      </c>
      <c r="F16" s="6">
        <v>2</v>
      </c>
    </row>
    <row r="17" spans="1:6" s="7" customFormat="1" ht="140.25" x14ac:dyDescent="0.2">
      <c r="A17" s="3">
        <f t="shared" si="0"/>
        <v>16</v>
      </c>
      <c r="B17" s="4">
        <v>2200151805</v>
      </c>
      <c r="C17" s="4" t="s">
        <v>35</v>
      </c>
      <c r="D17" s="8" t="s">
        <v>36</v>
      </c>
      <c r="E17" s="4" t="s">
        <v>8</v>
      </c>
      <c r="F17" s="6">
        <v>1</v>
      </c>
    </row>
    <row r="18" spans="1:6" s="7" customFormat="1" ht="102" x14ac:dyDescent="0.2">
      <c r="A18" s="3">
        <f t="shared" si="0"/>
        <v>17</v>
      </c>
      <c r="B18" s="4">
        <v>2200153150</v>
      </c>
      <c r="C18" s="4" t="s">
        <v>37</v>
      </c>
      <c r="D18" s="8" t="s">
        <v>38</v>
      </c>
      <c r="E18" s="4" t="s">
        <v>8</v>
      </c>
      <c r="F18" s="6">
        <v>8</v>
      </c>
    </row>
    <row r="19" spans="1:6" s="7" customFormat="1" ht="153" x14ac:dyDescent="0.2">
      <c r="A19" s="3">
        <f t="shared" si="0"/>
        <v>18</v>
      </c>
      <c r="B19" s="4">
        <v>2200154180</v>
      </c>
      <c r="C19" s="4" t="s">
        <v>39</v>
      </c>
      <c r="D19" s="8" t="s">
        <v>40</v>
      </c>
      <c r="E19" s="4" t="s">
        <v>8</v>
      </c>
      <c r="F19" s="6">
        <v>4</v>
      </c>
    </row>
    <row r="20" spans="1:6" s="7" customFormat="1" ht="204" x14ac:dyDescent="0.2">
      <c r="A20" s="3">
        <f t="shared" si="0"/>
        <v>19</v>
      </c>
      <c r="B20" s="4">
        <v>2200162737</v>
      </c>
      <c r="C20" s="4" t="s">
        <v>41</v>
      </c>
      <c r="D20" s="8" t="s">
        <v>42</v>
      </c>
      <c r="E20" s="4" t="s">
        <v>8</v>
      </c>
      <c r="F20" s="6">
        <v>3</v>
      </c>
    </row>
    <row r="21" spans="1:6" s="7" customFormat="1" ht="127.5" x14ac:dyDescent="0.2">
      <c r="A21" s="3">
        <f t="shared" si="0"/>
        <v>20</v>
      </c>
      <c r="B21" s="4">
        <v>2200167390</v>
      </c>
      <c r="C21" s="4" t="s">
        <v>43</v>
      </c>
      <c r="D21" s="8" t="s">
        <v>44</v>
      </c>
      <c r="E21" s="4" t="s">
        <v>8</v>
      </c>
      <c r="F21" s="6">
        <v>2</v>
      </c>
    </row>
    <row r="22" spans="1:6" s="7" customFormat="1" ht="114.75" x14ac:dyDescent="0.2">
      <c r="A22" s="3">
        <f t="shared" si="0"/>
        <v>21</v>
      </c>
      <c r="B22" s="4">
        <v>2200179070</v>
      </c>
      <c r="C22" s="4" t="s">
        <v>45</v>
      </c>
      <c r="D22" s="8" t="s">
        <v>46</v>
      </c>
      <c r="E22" s="4" t="s">
        <v>13</v>
      </c>
      <c r="F22" s="6">
        <v>100</v>
      </c>
    </row>
    <row r="23" spans="1:6" s="7" customFormat="1" ht="216.75" x14ac:dyDescent="0.2">
      <c r="A23" s="3">
        <f t="shared" si="0"/>
        <v>22</v>
      </c>
      <c r="B23" s="4">
        <v>2200179751</v>
      </c>
      <c r="C23" s="4" t="s">
        <v>47</v>
      </c>
      <c r="D23" s="8" t="s">
        <v>48</v>
      </c>
      <c r="E23" s="4" t="s">
        <v>8</v>
      </c>
      <c r="F23" s="6">
        <v>1</v>
      </c>
    </row>
    <row r="24" spans="1:6" s="7" customFormat="1" ht="153" x14ac:dyDescent="0.2">
      <c r="A24" s="3">
        <f t="shared" si="0"/>
        <v>23</v>
      </c>
      <c r="B24" s="4">
        <v>2200183449</v>
      </c>
      <c r="C24" s="4" t="s">
        <v>45</v>
      </c>
      <c r="D24" s="8" t="s">
        <v>49</v>
      </c>
      <c r="E24" s="4" t="s">
        <v>8</v>
      </c>
      <c r="F24" s="6">
        <v>2</v>
      </c>
    </row>
    <row r="25" spans="1:6" s="7" customFormat="1" ht="140.25" x14ac:dyDescent="0.2">
      <c r="A25" s="3">
        <f t="shared" si="0"/>
        <v>24</v>
      </c>
      <c r="B25" s="4">
        <v>2200214486</v>
      </c>
      <c r="C25" s="4" t="s">
        <v>50</v>
      </c>
      <c r="D25" s="8" t="s">
        <v>51</v>
      </c>
      <c r="E25" s="4" t="s">
        <v>8</v>
      </c>
      <c r="F25" s="6">
        <v>3</v>
      </c>
    </row>
    <row r="26" spans="1:6" s="7" customFormat="1" ht="178.5" x14ac:dyDescent="0.2">
      <c r="A26" s="3">
        <f t="shared" si="0"/>
        <v>25</v>
      </c>
      <c r="B26" s="4">
        <v>2200225080</v>
      </c>
      <c r="C26" s="4" t="s">
        <v>52</v>
      </c>
      <c r="D26" s="8" t="s">
        <v>53</v>
      </c>
      <c r="E26" s="4" t="s">
        <v>8</v>
      </c>
      <c r="F26" s="6">
        <v>1</v>
      </c>
    </row>
    <row r="27" spans="1:6" s="7" customFormat="1" ht="216.75" x14ac:dyDescent="0.2">
      <c r="A27" s="3">
        <f t="shared" si="0"/>
        <v>26</v>
      </c>
      <c r="B27" s="4">
        <v>2200242408</v>
      </c>
      <c r="C27" s="4" t="s">
        <v>54</v>
      </c>
      <c r="D27" s="8" t="s">
        <v>55</v>
      </c>
      <c r="E27" s="4" t="s">
        <v>8</v>
      </c>
      <c r="F27" s="6">
        <v>15</v>
      </c>
    </row>
    <row r="28" spans="1:6" s="7" customFormat="1" ht="178.5" x14ac:dyDescent="0.2">
      <c r="A28" s="3">
        <f t="shared" si="0"/>
        <v>27</v>
      </c>
      <c r="B28" s="4">
        <v>2200249240</v>
      </c>
      <c r="C28" s="4" t="s">
        <v>56</v>
      </c>
      <c r="D28" s="8" t="s">
        <v>57</v>
      </c>
      <c r="E28" s="4" t="s">
        <v>8</v>
      </c>
      <c r="F28" s="6">
        <v>1</v>
      </c>
    </row>
    <row r="29" spans="1:6" s="7" customFormat="1" ht="165.75" x14ac:dyDescent="0.2">
      <c r="A29" s="3">
        <f t="shared" si="0"/>
        <v>28</v>
      </c>
      <c r="B29" s="4">
        <v>2200253531</v>
      </c>
      <c r="C29" s="4" t="s">
        <v>58</v>
      </c>
      <c r="D29" s="8" t="s">
        <v>59</v>
      </c>
      <c r="E29" s="4" t="s">
        <v>8</v>
      </c>
      <c r="F29" s="6">
        <v>5</v>
      </c>
    </row>
    <row r="30" spans="1:6" s="7" customFormat="1" ht="153" x14ac:dyDescent="0.2">
      <c r="A30" s="3">
        <f t="shared" si="0"/>
        <v>29</v>
      </c>
      <c r="B30" s="4">
        <v>2200257768</v>
      </c>
      <c r="C30" s="4" t="s">
        <v>60</v>
      </c>
      <c r="D30" s="8" t="s">
        <v>61</v>
      </c>
      <c r="E30" s="4" t="s">
        <v>8</v>
      </c>
      <c r="F30" s="6">
        <v>2</v>
      </c>
    </row>
    <row r="31" spans="1:6" s="7" customFormat="1" ht="216.75" x14ac:dyDescent="0.2">
      <c r="A31" s="3">
        <f t="shared" si="0"/>
        <v>30</v>
      </c>
      <c r="B31" s="4">
        <v>2200261028</v>
      </c>
      <c r="C31" s="4" t="s">
        <v>62</v>
      </c>
      <c r="D31" s="8" t="s">
        <v>63</v>
      </c>
      <c r="E31" s="4" t="s">
        <v>8</v>
      </c>
      <c r="F31" s="6">
        <v>20</v>
      </c>
    </row>
    <row r="32" spans="1:6" s="7" customFormat="1" ht="229.5" x14ac:dyDescent="0.2">
      <c r="A32" s="3">
        <f t="shared" si="0"/>
        <v>31</v>
      </c>
      <c r="B32" s="4">
        <v>2200268739</v>
      </c>
      <c r="C32" s="4" t="s">
        <v>64</v>
      </c>
      <c r="D32" s="8" t="s">
        <v>65</v>
      </c>
      <c r="E32" s="4" t="s">
        <v>8</v>
      </c>
      <c r="F32" s="6">
        <v>1</v>
      </c>
    </row>
    <row r="33" spans="1:8" s="7" customFormat="1" ht="178.5" x14ac:dyDescent="0.2">
      <c r="A33" s="3">
        <f t="shared" si="0"/>
        <v>32</v>
      </c>
      <c r="B33" s="4">
        <v>2200280981</v>
      </c>
      <c r="C33" s="4" t="s">
        <v>66</v>
      </c>
      <c r="D33" s="8" t="s">
        <v>67</v>
      </c>
      <c r="E33" s="4" t="s">
        <v>13</v>
      </c>
      <c r="F33" s="6">
        <v>500</v>
      </c>
    </row>
    <row r="34" spans="1:8" s="7" customFormat="1" ht="178.5" x14ac:dyDescent="0.2">
      <c r="A34" s="3">
        <f t="shared" si="0"/>
        <v>33</v>
      </c>
      <c r="B34" s="4">
        <v>3200005859</v>
      </c>
      <c r="C34" s="4" t="s">
        <v>68</v>
      </c>
      <c r="D34" s="8" t="s">
        <v>69</v>
      </c>
      <c r="E34" s="4" t="s">
        <v>70</v>
      </c>
      <c r="F34" s="6">
        <v>1</v>
      </c>
    </row>
    <row r="35" spans="1:8" s="7" customFormat="1" ht="165.75" x14ac:dyDescent="0.2">
      <c r="A35" s="3">
        <f t="shared" si="0"/>
        <v>34</v>
      </c>
      <c r="B35" s="4">
        <v>3200012828</v>
      </c>
      <c r="C35" s="4" t="s">
        <v>71</v>
      </c>
      <c r="D35" s="8" t="s">
        <v>72</v>
      </c>
      <c r="E35" s="4" t="s">
        <v>8</v>
      </c>
      <c r="F35" s="6">
        <v>1</v>
      </c>
    </row>
    <row r="36" spans="1:8" s="7" customFormat="1" ht="153" x14ac:dyDescent="0.2">
      <c r="A36" s="3">
        <f t="shared" si="0"/>
        <v>35</v>
      </c>
      <c r="B36" s="4">
        <v>4200031529</v>
      </c>
      <c r="C36" s="4" t="s">
        <v>73</v>
      </c>
      <c r="D36" s="8" t="s">
        <v>74</v>
      </c>
      <c r="E36" s="4" t="s">
        <v>8</v>
      </c>
      <c r="F36" s="6">
        <v>10</v>
      </c>
    </row>
    <row r="37" spans="1:8" s="7" customFormat="1" ht="127.5" x14ac:dyDescent="0.2">
      <c r="A37" s="3">
        <f t="shared" si="0"/>
        <v>36</v>
      </c>
      <c r="B37" s="4">
        <v>8100027595</v>
      </c>
      <c r="C37" s="4" t="s">
        <v>75</v>
      </c>
      <c r="D37" s="8" t="s">
        <v>76</v>
      </c>
      <c r="E37" s="4" t="s">
        <v>8</v>
      </c>
      <c r="F37" s="6">
        <v>2</v>
      </c>
    </row>
    <row r="38" spans="1:8" s="7" customFormat="1" ht="229.5" x14ac:dyDescent="0.2">
      <c r="A38" s="3">
        <f t="shared" si="0"/>
        <v>37</v>
      </c>
      <c r="B38" s="4">
        <v>8100031050</v>
      </c>
      <c r="C38" s="4" t="s">
        <v>77</v>
      </c>
      <c r="D38" s="8" t="s">
        <v>78</v>
      </c>
      <c r="E38" s="4" t="s">
        <v>8</v>
      </c>
      <c r="F38" s="6">
        <v>2</v>
      </c>
    </row>
    <row r="39" spans="1:8" s="7" customFormat="1" ht="165.75" x14ac:dyDescent="0.2">
      <c r="A39" s="3">
        <f t="shared" si="0"/>
        <v>38</v>
      </c>
      <c r="B39" s="4">
        <v>8100061280</v>
      </c>
      <c r="C39" s="4" t="s">
        <v>79</v>
      </c>
      <c r="D39" s="8" t="s">
        <v>80</v>
      </c>
      <c r="E39" s="4" t="s">
        <v>8</v>
      </c>
      <c r="F39" s="6">
        <v>1</v>
      </c>
    </row>
    <row r="40" spans="1:8" s="7" customFormat="1" ht="140.25" x14ac:dyDescent="0.2">
      <c r="A40" s="3">
        <f t="shared" si="0"/>
        <v>39</v>
      </c>
      <c r="B40" s="4">
        <v>2100048189</v>
      </c>
      <c r="C40" s="4" t="s">
        <v>81</v>
      </c>
      <c r="D40" s="8" t="s">
        <v>82</v>
      </c>
      <c r="E40" s="4" t="s">
        <v>8</v>
      </c>
      <c r="F40" s="6">
        <v>5</v>
      </c>
    </row>
    <row r="41" spans="1:8" s="7" customFormat="1" ht="140.25" x14ac:dyDescent="0.2">
      <c r="A41" s="3">
        <f t="shared" si="0"/>
        <v>40</v>
      </c>
      <c r="B41" s="4">
        <v>2100085580</v>
      </c>
      <c r="C41" s="4" t="s">
        <v>83</v>
      </c>
      <c r="D41" s="8" t="s">
        <v>84</v>
      </c>
      <c r="E41" s="4" t="s">
        <v>8</v>
      </c>
      <c r="F41" s="6">
        <v>4</v>
      </c>
    </row>
    <row r="42" spans="1:8" s="7" customFormat="1" ht="63.75" x14ac:dyDescent="0.2">
      <c r="A42" s="3">
        <f t="shared" si="0"/>
        <v>41</v>
      </c>
      <c r="B42" s="4">
        <v>2100236948</v>
      </c>
      <c r="C42" s="4" t="s">
        <v>85</v>
      </c>
      <c r="D42" s="8" t="s">
        <v>86</v>
      </c>
      <c r="E42" s="4" t="s">
        <v>8</v>
      </c>
      <c r="F42" s="6">
        <v>5</v>
      </c>
    </row>
    <row r="43" spans="1:8" s="7" customFormat="1" ht="76.5" x14ac:dyDescent="0.2">
      <c r="A43" s="3">
        <f t="shared" si="0"/>
        <v>42</v>
      </c>
      <c r="B43" s="4">
        <v>2100296355</v>
      </c>
      <c r="C43" s="4" t="s">
        <v>87</v>
      </c>
      <c r="D43" s="8" t="s">
        <v>88</v>
      </c>
      <c r="E43" s="4" t="s">
        <v>8</v>
      </c>
      <c r="F43" s="6">
        <v>2</v>
      </c>
    </row>
    <row r="44" spans="1:8" s="7" customFormat="1" ht="76.5" x14ac:dyDescent="0.2">
      <c r="A44" s="3">
        <f t="shared" si="0"/>
        <v>43</v>
      </c>
      <c r="B44" s="4">
        <v>2100307653</v>
      </c>
      <c r="C44" s="4" t="s">
        <v>89</v>
      </c>
      <c r="D44" s="8" t="s">
        <v>90</v>
      </c>
      <c r="E44" s="4" t="s">
        <v>8</v>
      </c>
      <c r="F44" s="6">
        <v>2</v>
      </c>
    </row>
    <row r="45" spans="1:8" s="7" customFormat="1" ht="140.25" x14ac:dyDescent="0.2">
      <c r="A45" s="3">
        <f t="shared" si="0"/>
        <v>44</v>
      </c>
      <c r="B45" s="4">
        <v>2100336042</v>
      </c>
      <c r="C45" s="4" t="s">
        <v>91</v>
      </c>
      <c r="D45" s="8" t="s">
        <v>92</v>
      </c>
      <c r="E45" s="4" t="s">
        <v>8</v>
      </c>
      <c r="F45" s="6">
        <v>10</v>
      </c>
    </row>
    <row r="46" spans="1:8" s="7" customFormat="1" ht="204" x14ac:dyDescent="0.2">
      <c r="A46" s="3">
        <f t="shared" si="0"/>
        <v>45</v>
      </c>
      <c r="B46" s="4">
        <v>2100337235</v>
      </c>
      <c r="C46" s="4" t="s">
        <v>93</v>
      </c>
      <c r="D46" s="8" t="s">
        <v>94</v>
      </c>
      <c r="E46" s="4" t="s">
        <v>8</v>
      </c>
      <c r="F46" s="6">
        <v>8</v>
      </c>
      <c r="H46" s="9"/>
    </row>
    <row r="47" spans="1:8" s="7" customFormat="1" ht="165.75" x14ac:dyDescent="0.2">
      <c r="A47" s="3">
        <f t="shared" si="0"/>
        <v>46</v>
      </c>
      <c r="B47" s="4">
        <v>2100381219</v>
      </c>
      <c r="C47" s="4" t="s">
        <v>95</v>
      </c>
      <c r="D47" s="8" t="s">
        <v>96</v>
      </c>
      <c r="E47" s="4" t="s">
        <v>8</v>
      </c>
      <c r="F47" s="6">
        <v>10</v>
      </c>
    </row>
    <row r="48" spans="1:8" s="7" customFormat="1" ht="216.75" x14ac:dyDescent="0.2">
      <c r="A48" s="3">
        <f t="shared" si="0"/>
        <v>47</v>
      </c>
      <c r="B48" s="4">
        <v>2100381256</v>
      </c>
      <c r="C48" s="4" t="s">
        <v>97</v>
      </c>
      <c r="D48" s="8" t="s">
        <v>98</v>
      </c>
      <c r="E48" s="4" t="s">
        <v>8</v>
      </c>
      <c r="F48" s="6">
        <v>4</v>
      </c>
    </row>
    <row r="49" spans="1:6" s="7" customFormat="1" ht="229.5" x14ac:dyDescent="0.2">
      <c r="A49" s="3">
        <f t="shared" si="0"/>
        <v>48</v>
      </c>
      <c r="B49" s="4">
        <v>2100419300</v>
      </c>
      <c r="C49" s="4" t="s">
        <v>20</v>
      </c>
      <c r="D49" s="8" t="s">
        <v>99</v>
      </c>
      <c r="E49" s="4" t="s">
        <v>8</v>
      </c>
      <c r="F49" s="6">
        <v>5</v>
      </c>
    </row>
    <row r="50" spans="1:6" s="7" customFormat="1" ht="89.25" x14ac:dyDescent="0.2">
      <c r="A50" s="3">
        <f t="shared" si="0"/>
        <v>49</v>
      </c>
      <c r="B50" s="4">
        <v>2100432553</v>
      </c>
      <c r="C50" s="4" t="s">
        <v>100</v>
      </c>
      <c r="D50" s="8" t="s">
        <v>101</v>
      </c>
      <c r="E50" s="4" t="s">
        <v>8</v>
      </c>
      <c r="F50" s="6">
        <v>2</v>
      </c>
    </row>
  </sheetData>
  <dataValidations count="1">
    <dataValidation type="decimal" operator="greaterThanOrEqual" allowBlank="1" showInputMessage="1" showErrorMessage="1" errorTitle="Range Validation Failed" error="You can only enter values greater than or equal to 1.00 in this cell." sqref="F2:F50 JB2:JB50 SX2:SX50 ACT2:ACT50 AMP2:AMP50 AWL2:AWL50 BGH2:BGH50 BQD2:BQD50 BZZ2:BZZ50 CJV2:CJV50 CTR2:CTR50 DDN2:DDN50 DNJ2:DNJ50 DXF2:DXF50 EHB2:EHB50 EQX2:EQX50 FAT2:FAT50 FKP2:FKP50 FUL2:FUL50 GEH2:GEH50 GOD2:GOD50 GXZ2:GXZ50 HHV2:HHV50 HRR2:HRR50 IBN2:IBN50 ILJ2:ILJ50 IVF2:IVF50 JFB2:JFB50 JOX2:JOX50 JYT2:JYT50 KIP2:KIP50 KSL2:KSL50 LCH2:LCH50 LMD2:LMD50 LVZ2:LVZ50 MFV2:MFV50 MPR2:MPR50 MZN2:MZN50 NJJ2:NJJ50 NTF2:NTF50 ODB2:ODB50 OMX2:OMX50 OWT2:OWT50 PGP2:PGP50 PQL2:PQL50 QAH2:QAH50 QKD2:QKD50 QTZ2:QTZ50 RDV2:RDV50 RNR2:RNR50 RXN2:RXN50 SHJ2:SHJ50 SRF2:SRF50 TBB2:TBB50 TKX2:TKX50 TUT2:TUT50 UEP2:UEP50 UOL2:UOL50 UYH2:UYH50 VID2:VID50 VRZ2:VRZ50 WBV2:WBV50 WLR2:WLR50 WVN2:WVN50 F65538:F65586 JB65538:JB65586 SX65538:SX65586 ACT65538:ACT65586 AMP65538:AMP65586 AWL65538:AWL65586 BGH65538:BGH65586 BQD65538:BQD65586 BZZ65538:BZZ65586 CJV65538:CJV65586 CTR65538:CTR65586 DDN65538:DDN65586 DNJ65538:DNJ65586 DXF65538:DXF65586 EHB65538:EHB65586 EQX65538:EQX65586 FAT65538:FAT65586 FKP65538:FKP65586 FUL65538:FUL65586 GEH65538:GEH65586 GOD65538:GOD65586 GXZ65538:GXZ65586 HHV65538:HHV65586 HRR65538:HRR65586 IBN65538:IBN65586 ILJ65538:ILJ65586 IVF65538:IVF65586 JFB65538:JFB65586 JOX65538:JOX65586 JYT65538:JYT65586 KIP65538:KIP65586 KSL65538:KSL65586 LCH65538:LCH65586 LMD65538:LMD65586 LVZ65538:LVZ65586 MFV65538:MFV65586 MPR65538:MPR65586 MZN65538:MZN65586 NJJ65538:NJJ65586 NTF65538:NTF65586 ODB65538:ODB65586 OMX65538:OMX65586 OWT65538:OWT65586 PGP65538:PGP65586 PQL65538:PQL65586 QAH65538:QAH65586 QKD65538:QKD65586 QTZ65538:QTZ65586 RDV65538:RDV65586 RNR65538:RNR65586 RXN65538:RXN65586 SHJ65538:SHJ65586 SRF65538:SRF65586 TBB65538:TBB65586 TKX65538:TKX65586 TUT65538:TUT65586 UEP65538:UEP65586 UOL65538:UOL65586 UYH65538:UYH65586 VID65538:VID65586 VRZ65538:VRZ65586 WBV65538:WBV65586 WLR65538:WLR65586 WVN65538:WVN65586 F131074:F131122 JB131074:JB131122 SX131074:SX131122 ACT131074:ACT131122 AMP131074:AMP131122 AWL131074:AWL131122 BGH131074:BGH131122 BQD131074:BQD131122 BZZ131074:BZZ131122 CJV131074:CJV131122 CTR131074:CTR131122 DDN131074:DDN131122 DNJ131074:DNJ131122 DXF131074:DXF131122 EHB131074:EHB131122 EQX131074:EQX131122 FAT131074:FAT131122 FKP131074:FKP131122 FUL131074:FUL131122 GEH131074:GEH131122 GOD131074:GOD131122 GXZ131074:GXZ131122 HHV131074:HHV131122 HRR131074:HRR131122 IBN131074:IBN131122 ILJ131074:ILJ131122 IVF131074:IVF131122 JFB131074:JFB131122 JOX131074:JOX131122 JYT131074:JYT131122 KIP131074:KIP131122 KSL131074:KSL131122 LCH131074:LCH131122 LMD131074:LMD131122 LVZ131074:LVZ131122 MFV131074:MFV131122 MPR131074:MPR131122 MZN131074:MZN131122 NJJ131074:NJJ131122 NTF131074:NTF131122 ODB131074:ODB131122 OMX131074:OMX131122 OWT131074:OWT131122 PGP131074:PGP131122 PQL131074:PQL131122 QAH131074:QAH131122 QKD131074:QKD131122 QTZ131074:QTZ131122 RDV131074:RDV131122 RNR131074:RNR131122 RXN131074:RXN131122 SHJ131074:SHJ131122 SRF131074:SRF131122 TBB131074:TBB131122 TKX131074:TKX131122 TUT131074:TUT131122 UEP131074:UEP131122 UOL131074:UOL131122 UYH131074:UYH131122 VID131074:VID131122 VRZ131074:VRZ131122 WBV131074:WBV131122 WLR131074:WLR131122 WVN131074:WVN131122 F196610:F196658 JB196610:JB196658 SX196610:SX196658 ACT196610:ACT196658 AMP196610:AMP196658 AWL196610:AWL196658 BGH196610:BGH196658 BQD196610:BQD196658 BZZ196610:BZZ196658 CJV196610:CJV196658 CTR196610:CTR196658 DDN196610:DDN196658 DNJ196610:DNJ196658 DXF196610:DXF196658 EHB196610:EHB196658 EQX196610:EQX196658 FAT196610:FAT196658 FKP196610:FKP196658 FUL196610:FUL196658 GEH196610:GEH196658 GOD196610:GOD196658 GXZ196610:GXZ196658 HHV196610:HHV196658 HRR196610:HRR196658 IBN196610:IBN196658 ILJ196610:ILJ196658 IVF196610:IVF196658 JFB196610:JFB196658 JOX196610:JOX196658 JYT196610:JYT196658 KIP196610:KIP196658 KSL196610:KSL196658 LCH196610:LCH196658 LMD196610:LMD196658 LVZ196610:LVZ196658 MFV196610:MFV196658 MPR196610:MPR196658 MZN196610:MZN196658 NJJ196610:NJJ196658 NTF196610:NTF196658 ODB196610:ODB196658 OMX196610:OMX196658 OWT196610:OWT196658 PGP196610:PGP196658 PQL196610:PQL196658 QAH196610:QAH196658 QKD196610:QKD196658 QTZ196610:QTZ196658 RDV196610:RDV196658 RNR196610:RNR196658 RXN196610:RXN196658 SHJ196610:SHJ196658 SRF196610:SRF196658 TBB196610:TBB196658 TKX196610:TKX196658 TUT196610:TUT196658 UEP196610:UEP196658 UOL196610:UOL196658 UYH196610:UYH196658 VID196610:VID196658 VRZ196610:VRZ196658 WBV196610:WBV196658 WLR196610:WLR196658 WVN196610:WVN196658 F262146:F262194 JB262146:JB262194 SX262146:SX262194 ACT262146:ACT262194 AMP262146:AMP262194 AWL262146:AWL262194 BGH262146:BGH262194 BQD262146:BQD262194 BZZ262146:BZZ262194 CJV262146:CJV262194 CTR262146:CTR262194 DDN262146:DDN262194 DNJ262146:DNJ262194 DXF262146:DXF262194 EHB262146:EHB262194 EQX262146:EQX262194 FAT262146:FAT262194 FKP262146:FKP262194 FUL262146:FUL262194 GEH262146:GEH262194 GOD262146:GOD262194 GXZ262146:GXZ262194 HHV262146:HHV262194 HRR262146:HRR262194 IBN262146:IBN262194 ILJ262146:ILJ262194 IVF262146:IVF262194 JFB262146:JFB262194 JOX262146:JOX262194 JYT262146:JYT262194 KIP262146:KIP262194 KSL262146:KSL262194 LCH262146:LCH262194 LMD262146:LMD262194 LVZ262146:LVZ262194 MFV262146:MFV262194 MPR262146:MPR262194 MZN262146:MZN262194 NJJ262146:NJJ262194 NTF262146:NTF262194 ODB262146:ODB262194 OMX262146:OMX262194 OWT262146:OWT262194 PGP262146:PGP262194 PQL262146:PQL262194 QAH262146:QAH262194 QKD262146:QKD262194 QTZ262146:QTZ262194 RDV262146:RDV262194 RNR262146:RNR262194 RXN262146:RXN262194 SHJ262146:SHJ262194 SRF262146:SRF262194 TBB262146:TBB262194 TKX262146:TKX262194 TUT262146:TUT262194 UEP262146:UEP262194 UOL262146:UOL262194 UYH262146:UYH262194 VID262146:VID262194 VRZ262146:VRZ262194 WBV262146:WBV262194 WLR262146:WLR262194 WVN262146:WVN262194 F327682:F327730 JB327682:JB327730 SX327682:SX327730 ACT327682:ACT327730 AMP327682:AMP327730 AWL327682:AWL327730 BGH327682:BGH327730 BQD327682:BQD327730 BZZ327682:BZZ327730 CJV327682:CJV327730 CTR327682:CTR327730 DDN327682:DDN327730 DNJ327682:DNJ327730 DXF327682:DXF327730 EHB327682:EHB327730 EQX327682:EQX327730 FAT327682:FAT327730 FKP327682:FKP327730 FUL327682:FUL327730 GEH327682:GEH327730 GOD327682:GOD327730 GXZ327682:GXZ327730 HHV327682:HHV327730 HRR327682:HRR327730 IBN327682:IBN327730 ILJ327682:ILJ327730 IVF327682:IVF327730 JFB327682:JFB327730 JOX327682:JOX327730 JYT327682:JYT327730 KIP327682:KIP327730 KSL327682:KSL327730 LCH327682:LCH327730 LMD327682:LMD327730 LVZ327682:LVZ327730 MFV327682:MFV327730 MPR327682:MPR327730 MZN327682:MZN327730 NJJ327682:NJJ327730 NTF327682:NTF327730 ODB327682:ODB327730 OMX327682:OMX327730 OWT327682:OWT327730 PGP327682:PGP327730 PQL327682:PQL327730 QAH327682:QAH327730 QKD327682:QKD327730 QTZ327682:QTZ327730 RDV327682:RDV327730 RNR327682:RNR327730 RXN327682:RXN327730 SHJ327682:SHJ327730 SRF327682:SRF327730 TBB327682:TBB327730 TKX327682:TKX327730 TUT327682:TUT327730 UEP327682:UEP327730 UOL327682:UOL327730 UYH327682:UYH327730 VID327682:VID327730 VRZ327682:VRZ327730 WBV327682:WBV327730 WLR327682:WLR327730 WVN327682:WVN327730 F393218:F393266 JB393218:JB393266 SX393218:SX393266 ACT393218:ACT393266 AMP393218:AMP393266 AWL393218:AWL393266 BGH393218:BGH393266 BQD393218:BQD393266 BZZ393218:BZZ393266 CJV393218:CJV393266 CTR393218:CTR393266 DDN393218:DDN393266 DNJ393218:DNJ393266 DXF393218:DXF393266 EHB393218:EHB393266 EQX393218:EQX393266 FAT393218:FAT393266 FKP393218:FKP393266 FUL393218:FUL393266 GEH393218:GEH393266 GOD393218:GOD393266 GXZ393218:GXZ393266 HHV393218:HHV393266 HRR393218:HRR393266 IBN393218:IBN393266 ILJ393218:ILJ393266 IVF393218:IVF393266 JFB393218:JFB393266 JOX393218:JOX393266 JYT393218:JYT393266 KIP393218:KIP393266 KSL393218:KSL393266 LCH393218:LCH393266 LMD393218:LMD393266 LVZ393218:LVZ393266 MFV393218:MFV393266 MPR393218:MPR393266 MZN393218:MZN393266 NJJ393218:NJJ393266 NTF393218:NTF393266 ODB393218:ODB393266 OMX393218:OMX393266 OWT393218:OWT393266 PGP393218:PGP393266 PQL393218:PQL393266 QAH393218:QAH393266 QKD393218:QKD393266 QTZ393218:QTZ393266 RDV393218:RDV393266 RNR393218:RNR393266 RXN393218:RXN393266 SHJ393218:SHJ393266 SRF393218:SRF393266 TBB393218:TBB393266 TKX393218:TKX393266 TUT393218:TUT393266 UEP393218:UEP393266 UOL393218:UOL393266 UYH393218:UYH393266 VID393218:VID393266 VRZ393218:VRZ393266 WBV393218:WBV393266 WLR393218:WLR393266 WVN393218:WVN393266 F458754:F458802 JB458754:JB458802 SX458754:SX458802 ACT458754:ACT458802 AMP458754:AMP458802 AWL458754:AWL458802 BGH458754:BGH458802 BQD458754:BQD458802 BZZ458754:BZZ458802 CJV458754:CJV458802 CTR458754:CTR458802 DDN458754:DDN458802 DNJ458754:DNJ458802 DXF458754:DXF458802 EHB458754:EHB458802 EQX458754:EQX458802 FAT458754:FAT458802 FKP458754:FKP458802 FUL458754:FUL458802 GEH458754:GEH458802 GOD458754:GOD458802 GXZ458754:GXZ458802 HHV458754:HHV458802 HRR458754:HRR458802 IBN458754:IBN458802 ILJ458754:ILJ458802 IVF458754:IVF458802 JFB458754:JFB458802 JOX458754:JOX458802 JYT458754:JYT458802 KIP458754:KIP458802 KSL458754:KSL458802 LCH458754:LCH458802 LMD458754:LMD458802 LVZ458754:LVZ458802 MFV458754:MFV458802 MPR458754:MPR458802 MZN458754:MZN458802 NJJ458754:NJJ458802 NTF458754:NTF458802 ODB458754:ODB458802 OMX458754:OMX458802 OWT458754:OWT458802 PGP458754:PGP458802 PQL458754:PQL458802 QAH458754:QAH458802 QKD458754:QKD458802 QTZ458754:QTZ458802 RDV458754:RDV458802 RNR458754:RNR458802 RXN458754:RXN458802 SHJ458754:SHJ458802 SRF458754:SRF458802 TBB458754:TBB458802 TKX458754:TKX458802 TUT458754:TUT458802 UEP458754:UEP458802 UOL458754:UOL458802 UYH458754:UYH458802 VID458754:VID458802 VRZ458754:VRZ458802 WBV458754:WBV458802 WLR458754:WLR458802 WVN458754:WVN458802 F524290:F524338 JB524290:JB524338 SX524290:SX524338 ACT524290:ACT524338 AMP524290:AMP524338 AWL524290:AWL524338 BGH524290:BGH524338 BQD524290:BQD524338 BZZ524290:BZZ524338 CJV524290:CJV524338 CTR524290:CTR524338 DDN524290:DDN524338 DNJ524290:DNJ524338 DXF524290:DXF524338 EHB524290:EHB524338 EQX524290:EQX524338 FAT524290:FAT524338 FKP524290:FKP524338 FUL524290:FUL524338 GEH524290:GEH524338 GOD524290:GOD524338 GXZ524290:GXZ524338 HHV524290:HHV524338 HRR524290:HRR524338 IBN524290:IBN524338 ILJ524290:ILJ524338 IVF524290:IVF524338 JFB524290:JFB524338 JOX524290:JOX524338 JYT524290:JYT524338 KIP524290:KIP524338 KSL524290:KSL524338 LCH524290:LCH524338 LMD524290:LMD524338 LVZ524290:LVZ524338 MFV524290:MFV524338 MPR524290:MPR524338 MZN524290:MZN524338 NJJ524290:NJJ524338 NTF524290:NTF524338 ODB524290:ODB524338 OMX524290:OMX524338 OWT524290:OWT524338 PGP524290:PGP524338 PQL524290:PQL524338 QAH524290:QAH524338 QKD524290:QKD524338 QTZ524290:QTZ524338 RDV524290:RDV524338 RNR524290:RNR524338 RXN524290:RXN524338 SHJ524290:SHJ524338 SRF524290:SRF524338 TBB524290:TBB524338 TKX524290:TKX524338 TUT524290:TUT524338 UEP524290:UEP524338 UOL524290:UOL524338 UYH524290:UYH524338 VID524290:VID524338 VRZ524290:VRZ524338 WBV524290:WBV524338 WLR524290:WLR524338 WVN524290:WVN524338 F589826:F589874 JB589826:JB589874 SX589826:SX589874 ACT589826:ACT589874 AMP589826:AMP589874 AWL589826:AWL589874 BGH589826:BGH589874 BQD589826:BQD589874 BZZ589826:BZZ589874 CJV589826:CJV589874 CTR589826:CTR589874 DDN589826:DDN589874 DNJ589826:DNJ589874 DXF589826:DXF589874 EHB589826:EHB589874 EQX589826:EQX589874 FAT589826:FAT589874 FKP589826:FKP589874 FUL589826:FUL589874 GEH589826:GEH589874 GOD589826:GOD589874 GXZ589826:GXZ589874 HHV589826:HHV589874 HRR589826:HRR589874 IBN589826:IBN589874 ILJ589826:ILJ589874 IVF589826:IVF589874 JFB589826:JFB589874 JOX589826:JOX589874 JYT589826:JYT589874 KIP589826:KIP589874 KSL589826:KSL589874 LCH589826:LCH589874 LMD589826:LMD589874 LVZ589826:LVZ589874 MFV589826:MFV589874 MPR589826:MPR589874 MZN589826:MZN589874 NJJ589826:NJJ589874 NTF589826:NTF589874 ODB589826:ODB589874 OMX589826:OMX589874 OWT589826:OWT589874 PGP589826:PGP589874 PQL589826:PQL589874 QAH589826:QAH589874 QKD589826:QKD589874 QTZ589826:QTZ589874 RDV589826:RDV589874 RNR589826:RNR589874 RXN589826:RXN589874 SHJ589826:SHJ589874 SRF589826:SRF589874 TBB589826:TBB589874 TKX589826:TKX589874 TUT589826:TUT589874 UEP589826:UEP589874 UOL589826:UOL589874 UYH589826:UYH589874 VID589826:VID589874 VRZ589826:VRZ589874 WBV589826:WBV589874 WLR589826:WLR589874 WVN589826:WVN589874 F655362:F655410 JB655362:JB655410 SX655362:SX655410 ACT655362:ACT655410 AMP655362:AMP655410 AWL655362:AWL655410 BGH655362:BGH655410 BQD655362:BQD655410 BZZ655362:BZZ655410 CJV655362:CJV655410 CTR655362:CTR655410 DDN655362:DDN655410 DNJ655362:DNJ655410 DXF655362:DXF655410 EHB655362:EHB655410 EQX655362:EQX655410 FAT655362:FAT655410 FKP655362:FKP655410 FUL655362:FUL655410 GEH655362:GEH655410 GOD655362:GOD655410 GXZ655362:GXZ655410 HHV655362:HHV655410 HRR655362:HRR655410 IBN655362:IBN655410 ILJ655362:ILJ655410 IVF655362:IVF655410 JFB655362:JFB655410 JOX655362:JOX655410 JYT655362:JYT655410 KIP655362:KIP655410 KSL655362:KSL655410 LCH655362:LCH655410 LMD655362:LMD655410 LVZ655362:LVZ655410 MFV655362:MFV655410 MPR655362:MPR655410 MZN655362:MZN655410 NJJ655362:NJJ655410 NTF655362:NTF655410 ODB655362:ODB655410 OMX655362:OMX655410 OWT655362:OWT655410 PGP655362:PGP655410 PQL655362:PQL655410 QAH655362:QAH655410 QKD655362:QKD655410 QTZ655362:QTZ655410 RDV655362:RDV655410 RNR655362:RNR655410 RXN655362:RXN655410 SHJ655362:SHJ655410 SRF655362:SRF655410 TBB655362:TBB655410 TKX655362:TKX655410 TUT655362:TUT655410 UEP655362:UEP655410 UOL655362:UOL655410 UYH655362:UYH655410 VID655362:VID655410 VRZ655362:VRZ655410 WBV655362:WBV655410 WLR655362:WLR655410 WVN655362:WVN655410 F720898:F720946 JB720898:JB720946 SX720898:SX720946 ACT720898:ACT720946 AMP720898:AMP720946 AWL720898:AWL720946 BGH720898:BGH720946 BQD720898:BQD720946 BZZ720898:BZZ720946 CJV720898:CJV720946 CTR720898:CTR720946 DDN720898:DDN720946 DNJ720898:DNJ720946 DXF720898:DXF720946 EHB720898:EHB720946 EQX720898:EQX720946 FAT720898:FAT720946 FKP720898:FKP720946 FUL720898:FUL720946 GEH720898:GEH720946 GOD720898:GOD720946 GXZ720898:GXZ720946 HHV720898:HHV720946 HRR720898:HRR720946 IBN720898:IBN720946 ILJ720898:ILJ720946 IVF720898:IVF720946 JFB720898:JFB720946 JOX720898:JOX720946 JYT720898:JYT720946 KIP720898:KIP720946 KSL720898:KSL720946 LCH720898:LCH720946 LMD720898:LMD720946 LVZ720898:LVZ720946 MFV720898:MFV720946 MPR720898:MPR720946 MZN720898:MZN720946 NJJ720898:NJJ720946 NTF720898:NTF720946 ODB720898:ODB720946 OMX720898:OMX720946 OWT720898:OWT720946 PGP720898:PGP720946 PQL720898:PQL720946 QAH720898:QAH720946 QKD720898:QKD720946 QTZ720898:QTZ720946 RDV720898:RDV720946 RNR720898:RNR720946 RXN720898:RXN720946 SHJ720898:SHJ720946 SRF720898:SRF720946 TBB720898:TBB720946 TKX720898:TKX720946 TUT720898:TUT720946 UEP720898:UEP720946 UOL720898:UOL720946 UYH720898:UYH720946 VID720898:VID720946 VRZ720898:VRZ720946 WBV720898:WBV720946 WLR720898:WLR720946 WVN720898:WVN720946 F786434:F786482 JB786434:JB786482 SX786434:SX786482 ACT786434:ACT786482 AMP786434:AMP786482 AWL786434:AWL786482 BGH786434:BGH786482 BQD786434:BQD786482 BZZ786434:BZZ786482 CJV786434:CJV786482 CTR786434:CTR786482 DDN786434:DDN786482 DNJ786434:DNJ786482 DXF786434:DXF786482 EHB786434:EHB786482 EQX786434:EQX786482 FAT786434:FAT786482 FKP786434:FKP786482 FUL786434:FUL786482 GEH786434:GEH786482 GOD786434:GOD786482 GXZ786434:GXZ786482 HHV786434:HHV786482 HRR786434:HRR786482 IBN786434:IBN786482 ILJ786434:ILJ786482 IVF786434:IVF786482 JFB786434:JFB786482 JOX786434:JOX786482 JYT786434:JYT786482 KIP786434:KIP786482 KSL786434:KSL786482 LCH786434:LCH786482 LMD786434:LMD786482 LVZ786434:LVZ786482 MFV786434:MFV786482 MPR786434:MPR786482 MZN786434:MZN786482 NJJ786434:NJJ786482 NTF786434:NTF786482 ODB786434:ODB786482 OMX786434:OMX786482 OWT786434:OWT786482 PGP786434:PGP786482 PQL786434:PQL786482 QAH786434:QAH786482 QKD786434:QKD786482 QTZ786434:QTZ786482 RDV786434:RDV786482 RNR786434:RNR786482 RXN786434:RXN786482 SHJ786434:SHJ786482 SRF786434:SRF786482 TBB786434:TBB786482 TKX786434:TKX786482 TUT786434:TUT786482 UEP786434:UEP786482 UOL786434:UOL786482 UYH786434:UYH786482 VID786434:VID786482 VRZ786434:VRZ786482 WBV786434:WBV786482 WLR786434:WLR786482 WVN786434:WVN786482 F851970:F852018 JB851970:JB852018 SX851970:SX852018 ACT851970:ACT852018 AMP851970:AMP852018 AWL851970:AWL852018 BGH851970:BGH852018 BQD851970:BQD852018 BZZ851970:BZZ852018 CJV851970:CJV852018 CTR851970:CTR852018 DDN851970:DDN852018 DNJ851970:DNJ852018 DXF851970:DXF852018 EHB851970:EHB852018 EQX851970:EQX852018 FAT851970:FAT852018 FKP851970:FKP852018 FUL851970:FUL852018 GEH851970:GEH852018 GOD851970:GOD852018 GXZ851970:GXZ852018 HHV851970:HHV852018 HRR851970:HRR852018 IBN851970:IBN852018 ILJ851970:ILJ852018 IVF851970:IVF852018 JFB851970:JFB852018 JOX851970:JOX852018 JYT851970:JYT852018 KIP851970:KIP852018 KSL851970:KSL852018 LCH851970:LCH852018 LMD851970:LMD852018 LVZ851970:LVZ852018 MFV851970:MFV852018 MPR851970:MPR852018 MZN851970:MZN852018 NJJ851970:NJJ852018 NTF851970:NTF852018 ODB851970:ODB852018 OMX851970:OMX852018 OWT851970:OWT852018 PGP851970:PGP852018 PQL851970:PQL852018 QAH851970:QAH852018 QKD851970:QKD852018 QTZ851970:QTZ852018 RDV851970:RDV852018 RNR851970:RNR852018 RXN851970:RXN852018 SHJ851970:SHJ852018 SRF851970:SRF852018 TBB851970:TBB852018 TKX851970:TKX852018 TUT851970:TUT852018 UEP851970:UEP852018 UOL851970:UOL852018 UYH851970:UYH852018 VID851970:VID852018 VRZ851970:VRZ852018 WBV851970:WBV852018 WLR851970:WLR852018 WVN851970:WVN852018 F917506:F917554 JB917506:JB917554 SX917506:SX917554 ACT917506:ACT917554 AMP917506:AMP917554 AWL917506:AWL917554 BGH917506:BGH917554 BQD917506:BQD917554 BZZ917506:BZZ917554 CJV917506:CJV917554 CTR917506:CTR917554 DDN917506:DDN917554 DNJ917506:DNJ917554 DXF917506:DXF917554 EHB917506:EHB917554 EQX917506:EQX917554 FAT917506:FAT917554 FKP917506:FKP917554 FUL917506:FUL917554 GEH917506:GEH917554 GOD917506:GOD917554 GXZ917506:GXZ917554 HHV917506:HHV917554 HRR917506:HRR917554 IBN917506:IBN917554 ILJ917506:ILJ917554 IVF917506:IVF917554 JFB917506:JFB917554 JOX917506:JOX917554 JYT917506:JYT917554 KIP917506:KIP917554 KSL917506:KSL917554 LCH917506:LCH917554 LMD917506:LMD917554 LVZ917506:LVZ917554 MFV917506:MFV917554 MPR917506:MPR917554 MZN917506:MZN917554 NJJ917506:NJJ917554 NTF917506:NTF917554 ODB917506:ODB917554 OMX917506:OMX917554 OWT917506:OWT917554 PGP917506:PGP917554 PQL917506:PQL917554 QAH917506:QAH917554 QKD917506:QKD917554 QTZ917506:QTZ917554 RDV917506:RDV917554 RNR917506:RNR917554 RXN917506:RXN917554 SHJ917506:SHJ917554 SRF917506:SRF917554 TBB917506:TBB917554 TKX917506:TKX917554 TUT917506:TUT917554 UEP917506:UEP917554 UOL917506:UOL917554 UYH917506:UYH917554 VID917506:VID917554 VRZ917506:VRZ917554 WBV917506:WBV917554 WLR917506:WLR917554 WVN917506:WVN917554 F983042:F983090 JB983042:JB983090 SX983042:SX983090 ACT983042:ACT983090 AMP983042:AMP983090 AWL983042:AWL983090 BGH983042:BGH983090 BQD983042:BQD983090 BZZ983042:BZZ983090 CJV983042:CJV983090 CTR983042:CTR983090 DDN983042:DDN983090 DNJ983042:DNJ983090 DXF983042:DXF983090 EHB983042:EHB983090 EQX983042:EQX983090 FAT983042:FAT983090 FKP983042:FKP983090 FUL983042:FUL983090 GEH983042:GEH983090 GOD983042:GOD983090 GXZ983042:GXZ983090 HHV983042:HHV983090 HRR983042:HRR983090 IBN983042:IBN983090 ILJ983042:ILJ983090 IVF983042:IVF983090 JFB983042:JFB983090 JOX983042:JOX983090 JYT983042:JYT983090 KIP983042:KIP983090 KSL983042:KSL983090 LCH983042:LCH983090 LMD983042:LMD983090 LVZ983042:LVZ983090 MFV983042:MFV983090 MPR983042:MPR983090 MZN983042:MZN983090 NJJ983042:NJJ983090 NTF983042:NTF983090 ODB983042:ODB983090 OMX983042:OMX983090 OWT983042:OWT983090 PGP983042:PGP983090 PQL983042:PQL983090 QAH983042:QAH983090 QKD983042:QKD983090 QTZ983042:QTZ983090 RDV983042:RDV983090 RNR983042:RNR983090 RXN983042:RXN983090 SHJ983042:SHJ983090 SRF983042:SRF983090 TBB983042:TBB983090 TKX983042:TKX983090 TUT983042:TUT983090 UEP983042:UEP983090 UOL983042:UOL983090 UYH983042:UYH983090 VID983042:VID983090 VRZ983042:VRZ983090 WBV983042:WBV983090 WLR983042:WLR983090 WVN983042:WVN983090" xr:uid="{AF8FFAB7-A60F-4208-A08E-EB1BEEFA8FBF}">
      <formula1>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Doc5794738674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2026-10-31T05:47:14Z</dcterms:created>
  <dcterms:modified xsi:type="dcterms:W3CDTF">2026-10-31T05:47:24Z</dcterms:modified>
</cp:coreProperties>
</file>